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86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<sst xmlns="http://schemas.openxmlformats.org/spreadsheetml/2006/main" count="16" uniqueCount="16">
  <si>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财务表-自动计算</t>
  </si>
  <si>
    <t>日  期</t>
  </si>
  <si>
    <t>收入</t>
  </si>
  <si>
    <t>提取备用金</t>
  </si>
  <si>
    <t>支出</t>
  </si>
  <si>
    <t>共支出</t>
  </si>
  <si>
    <t>备用金余额</t>
  </si>
  <si>
    <t>结余</t>
  </si>
  <si>
    <t>记要</t>
  </si>
  <si>
    <t>固定支出</t>
  </si>
  <si>
    <t>餐费</t>
  </si>
  <si>
    <t>办公日常用品</t>
  </si>
  <si>
    <t>其他支出</t>
  </si>
  <si>
    <t>报销费用</t>
  </si>
  <si>
    <t>借款明细</t>
  </si>
  <si>
    <t>合  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</si>
</sst>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7" formatCode="&quot;￥&quot;#,##0.00;&quot;￥&quot;\-#,##0.00"/>
    <numFmt numFmtId="176" formatCode="yyyy&quot;年&quot;m&quot;月&quot;;@"/>
  </numFmts>
  <fonts count="28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2"/>
      <color theme="1"/>
      <name val="微软雅黑"/>
      <charset val="134"/>
    </font>
    <font>
      <b/>
      <sz val="22"/>
      <color theme="1"/>
      <name val="微软雅黑"/>
      <charset val="134"/>
    </font>
    <font>
      <b/>
      <sz val="10"/>
      <color theme="0"/>
      <name val="微软雅黑"/>
      <charset val="134"/>
    </font>
    <font>
      <sz val="10"/>
      <color theme="0"/>
      <name val="微软雅黑"/>
      <charset val="134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b/>
      <sz val="25"/>
      <color theme="1"/>
      <name val="微软雅黑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85652"/>
        <bgColor indexed="64"/>
      </patternFill>
    </fill>
    <fill>
      <patternFill patternType="solid">
        <fgColor rgb="FFF6F5F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theme="0" tint="-0.25"/>
      </right>
      <top style="medium">
        <color auto="1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medium">
        <color auto="1"/>
      </top>
      <bottom style="thin">
        <color theme="0" tint="-0.25"/>
      </bottom>
      <diagonal/>
    </border>
    <border>
      <left style="medium">
        <color auto="1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medium">
        <color auto="1"/>
      </left>
      <right/>
      <top style="thin">
        <color theme="0" tint="-0.25"/>
      </top>
      <bottom/>
      <diagonal/>
    </border>
    <border>
      <left/>
      <right/>
      <top style="thin">
        <color theme="0" tint="-0.25"/>
      </top>
      <bottom/>
      <diagonal/>
    </border>
    <border>
      <left/>
      <right style="thin">
        <color theme="0" tint="-0.25"/>
      </right>
      <top style="thin">
        <color theme="0" tint="-0.25"/>
      </top>
      <bottom/>
      <diagonal/>
    </border>
    <border>
      <left style="medium">
        <color auto="1"/>
      </left>
      <right/>
      <top/>
      <bottom style="thin">
        <color theme="0" tint="-0.25"/>
      </bottom>
      <diagonal/>
    </border>
    <border>
      <left/>
      <right/>
      <top/>
      <bottom style="thin">
        <color theme="0" tint="-0.25"/>
      </bottom>
      <diagonal/>
    </border>
    <border>
      <left/>
      <right style="thin">
        <color theme="0" tint="-0.25"/>
      </right>
      <top/>
      <bottom style="thin">
        <color theme="0" tint="-0.25"/>
      </bottom>
      <diagonal/>
    </border>
    <border>
      <left style="medium">
        <color auto="1"/>
      </left>
      <right style="thin">
        <color theme="0" tint="-0.25"/>
      </right>
      <top style="thin">
        <color theme="0" tint="-0.25"/>
      </top>
      <bottom style="medium">
        <color auto="1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medium">
        <color auto="1"/>
      </bottom>
      <diagonal/>
    </border>
    <border>
      <left style="thin">
        <color theme="0" tint="-0.25"/>
      </left>
      <right style="medium">
        <color auto="1"/>
      </right>
      <top style="medium">
        <color auto="1"/>
      </top>
      <bottom style="thin">
        <color theme="0" tint="-0.25"/>
      </bottom>
      <diagonal/>
    </border>
    <border>
      <left style="thin">
        <color theme="0" tint="-0.25"/>
      </left>
      <right style="medium">
        <color auto="1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medium">
        <color auto="1"/>
      </right>
      <top style="thin">
        <color theme="0" tint="-0.25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7" borderId="22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6" fillId="25" borderId="23" applyNumberFormat="0" applyAlignment="0" applyProtection="0">
      <alignment vertical="center"/>
    </xf>
    <xf numFmtId="0" fontId="21" fillId="25" borderId="17" applyNumberFormat="0" applyAlignment="0" applyProtection="0">
      <alignment vertical="center"/>
    </xf>
    <xf numFmtId="0" fontId="20" fillId="21" borderId="20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 applyProtection="1">
      <alignment vertical="center"/>
    </xf>
    <xf numFmtId="176" fontId="2" fillId="2" borderId="0" xfId="0" applyNumberFormat="1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176" fontId="3" fillId="2" borderId="0" xfId="0" applyNumberFormat="1" applyFont="1" applyFill="1" applyAlignment="1" applyProtection="1">
      <alignment horizontal="center" vertical="center"/>
    </xf>
    <xf numFmtId="176" fontId="2" fillId="2" borderId="0" xfId="0" applyNumberFormat="1" applyFont="1" applyFill="1" applyBorder="1" applyAlignment="1" applyProtection="1">
      <alignment horizontal="center" vertical="center"/>
    </xf>
    <xf numFmtId="176" fontId="4" fillId="3" borderId="1" xfId="0" applyNumberFormat="1" applyFont="1" applyFill="1" applyBorder="1" applyAlignment="1" applyProtection="1">
      <alignment horizontal="center" vertical="center"/>
    </xf>
    <xf numFmtId="176" fontId="4" fillId="3" borderId="2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176" fontId="4" fillId="3" borderId="3" xfId="0" applyNumberFormat="1" applyFont="1" applyFill="1" applyBorder="1" applyAlignment="1" applyProtection="1">
      <alignment horizontal="center" vertical="center"/>
    </xf>
    <xf numFmtId="176" fontId="4" fillId="3" borderId="4" xfId="0" applyNumberFormat="1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57" fontId="6" fillId="2" borderId="5" xfId="0" applyNumberFormat="1" applyFont="1" applyFill="1" applyBorder="1" applyAlignment="1">
      <alignment horizontal="center" vertical="center"/>
    </xf>
    <xf numFmtId="57" fontId="6" fillId="2" borderId="6" xfId="0" applyNumberFormat="1" applyFont="1" applyFill="1" applyBorder="1" applyAlignment="1">
      <alignment horizontal="center" vertical="center"/>
    </xf>
    <xf numFmtId="57" fontId="6" fillId="2" borderId="7" xfId="0" applyNumberFormat="1" applyFont="1" applyFill="1" applyBorder="1" applyAlignment="1">
      <alignment horizontal="center" vertical="center"/>
    </xf>
    <xf numFmtId="7" fontId="6" fillId="2" borderId="4" xfId="0" applyNumberFormat="1" applyFont="1" applyFill="1" applyBorder="1" applyAlignment="1" applyProtection="1">
      <alignment horizontal="center" vertical="center"/>
    </xf>
    <xf numFmtId="57" fontId="6" fillId="2" borderId="8" xfId="0" applyNumberFormat="1" applyFont="1" applyFill="1" applyBorder="1" applyAlignment="1">
      <alignment horizontal="center" vertical="center"/>
    </xf>
    <xf numFmtId="57" fontId="6" fillId="2" borderId="9" xfId="0" applyNumberFormat="1" applyFont="1" applyFill="1" applyBorder="1" applyAlignment="1">
      <alignment horizontal="center" vertical="center"/>
    </xf>
    <xf numFmtId="57" fontId="6" fillId="2" borderId="10" xfId="0" applyNumberFormat="1" applyFont="1" applyFill="1" applyBorder="1" applyAlignment="1">
      <alignment horizontal="center" vertical="center"/>
    </xf>
    <xf numFmtId="57" fontId="6" fillId="4" borderId="5" xfId="0" applyNumberFormat="1" applyFont="1" applyFill="1" applyBorder="1" applyAlignment="1">
      <alignment horizontal="center" vertical="center"/>
    </xf>
    <xf numFmtId="57" fontId="6" fillId="4" borderId="6" xfId="0" applyNumberFormat="1" applyFont="1" applyFill="1" applyBorder="1" applyAlignment="1">
      <alignment horizontal="center" vertical="center"/>
    </xf>
    <xf numFmtId="57" fontId="6" fillId="4" borderId="7" xfId="0" applyNumberFormat="1" applyFont="1" applyFill="1" applyBorder="1" applyAlignment="1">
      <alignment horizontal="center" vertical="center"/>
    </xf>
    <xf numFmtId="7" fontId="6" fillId="4" borderId="4" xfId="0" applyNumberFormat="1" applyFont="1" applyFill="1" applyBorder="1" applyAlignment="1" applyProtection="1">
      <alignment horizontal="center" vertical="center"/>
    </xf>
    <xf numFmtId="57" fontId="6" fillId="4" borderId="8" xfId="0" applyNumberFormat="1" applyFont="1" applyFill="1" applyBorder="1" applyAlignment="1">
      <alignment horizontal="center" vertical="center"/>
    </xf>
    <xf numFmtId="57" fontId="6" fillId="4" borderId="9" xfId="0" applyNumberFormat="1" applyFont="1" applyFill="1" applyBorder="1" applyAlignment="1">
      <alignment horizontal="center" vertical="center"/>
    </xf>
    <xf numFmtId="57" fontId="6" fillId="4" borderId="10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 applyProtection="1">
      <alignment horizontal="center" vertical="center"/>
    </xf>
    <xf numFmtId="176" fontId="2" fillId="2" borderId="12" xfId="0" applyNumberFormat="1" applyFont="1" applyFill="1" applyBorder="1" applyAlignment="1" applyProtection="1">
      <alignment horizontal="center" vertical="center"/>
    </xf>
    <xf numFmtId="7" fontId="7" fillId="2" borderId="12" xfId="0" applyNumberFormat="1" applyFont="1" applyFill="1" applyBorder="1" applyAlignment="1" applyProtection="1">
      <alignment horizontal="center" vertical="center"/>
    </xf>
    <xf numFmtId="176" fontId="8" fillId="2" borderId="0" xfId="0" applyNumberFormat="1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6" fillId="4" borderId="14" xfId="0" applyNumberFormat="1" applyFont="1" applyFill="1" applyBorder="1" applyAlignment="1" applyProtection="1">
      <alignment horizontal="center" vertical="center" wrapText="1"/>
    </xf>
    <xf numFmtId="7" fontId="6" fillId="2" borderId="15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685652"/>
      <color rgb="00F6F5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29"/>
  <sheetViews>
    <sheetView tabSelected="1" zoomScale="90" zoomScaleNormal="90" workbookViewId="0">
      <selection activeCell="S16" sqref="S16"/>
    </sheetView>
  </sheetViews>
  <sheetFormatPr defaultColWidth="8.88888888888889" defaultRowHeight="14.4"/>
  <cols>
    <col min="1" max="6" width="8.88888888888889" style="1"/>
    <col min="7" max="7" width="10.8888888888889" style="1" customWidth="1"/>
    <col min="8" max="9" width="8.88888888888889" style="1"/>
    <col min="10" max="10" width="12.7777777777778" style="1" customWidth="1"/>
    <col min="11" max="13" width="8.88888888888889" style="1"/>
    <col min="14" max="14" width="10.6111111111111" style="1" customWidth="1"/>
    <col min="15" max="15" width="13.1111111111111" style="1" customWidth="1"/>
    <col min="16" max="16" width="15.7777777777778" style="1" customWidth="1"/>
    <col min="17" max="17" width="16.1759259259259" style="1" customWidth="1"/>
    <col min="18" max="16384" width="8.88888888888889" style="1"/>
  </cols>
  <sheetData>
    <row r="1" ht="44" customHeight="1" spans="2:17">
      <c r="B1" s="2"/>
      <c r="C1" s="2"/>
      <c r="D1" s="3"/>
      <c r="E1" s="4"/>
      <c r="F1" s="5"/>
      <c r="G1" s="5"/>
      <c r="H1" s="6" t="s">
        <v>0</v>
      </c>
      <c r="I1" s="6"/>
      <c r="J1" s="6"/>
      <c r="K1" s="6"/>
      <c r="L1" s="6"/>
      <c r="M1" s="6"/>
      <c r="N1" s="3"/>
      <c r="O1" s="3"/>
      <c r="P1" s="31"/>
      <c r="Q1" s="33"/>
    </row>
    <row r="2" ht="10" customHeight="1" spans="2:17">
      <c r="B2" s="2"/>
      <c r="C2" s="2"/>
      <c r="D2" s="3"/>
      <c r="E2" s="7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4"/>
    </row>
    <row r="3" ht="21" customHeight="1" spans="2:17">
      <c r="B3" s="8" t="s">
        <v>1</v>
      </c>
      <c r="C3" s="9"/>
      <c r="D3" s="9"/>
      <c r="E3" s="9"/>
      <c r="F3" s="10" t="s">
        <v>2</v>
      </c>
      <c r="G3" s="10" t="s">
        <v>3</v>
      </c>
      <c r="H3" s="10" t="s">
        <v>4</v>
      </c>
      <c r="I3" s="10"/>
      <c r="J3" s="10"/>
      <c r="K3" s="10"/>
      <c r="L3" s="10"/>
      <c r="M3" s="10"/>
      <c r="N3" s="10" t="s">
        <v>5</v>
      </c>
      <c r="O3" s="10" t="s">
        <v>6</v>
      </c>
      <c r="P3" s="10" t="s">
        <v>7</v>
      </c>
      <c r="Q3" s="35" t="s">
        <v>8</v>
      </c>
    </row>
    <row r="4" ht="22" customHeight="1" spans="2:17">
      <c r="B4" s="11"/>
      <c r="C4" s="12"/>
      <c r="D4" s="12"/>
      <c r="E4" s="12"/>
      <c r="F4" s="13"/>
      <c r="G4" s="13"/>
      <c r="H4" s="13" t="s">
        <v>9</v>
      </c>
      <c r="I4" s="13" t="s">
        <v>10</v>
      </c>
      <c r="J4" s="32" t="s">
        <v>11</v>
      </c>
      <c r="K4" s="13" t="s">
        <v>12</v>
      </c>
      <c r="L4" s="13" t="s">
        <v>13</v>
      </c>
      <c r="M4" s="13" t="s">
        <v>14</v>
      </c>
      <c r="N4" s="13"/>
      <c r="O4" s="13"/>
      <c r="P4" s="13"/>
      <c r="Q4" s="36"/>
    </row>
    <row r="5" spans="2:17">
      <c r="B5" s="14">
        <v>43466</v>
      </c>
      <c r="C5" s="15"/>
      <c r="D5" s="15"/>
      <c r="E5" s="16"/>
      <c r="F5" s="17"/>
      <c r="G5" s="17"/>
      <c r="H5" s="17"/>
      <c r="I5" s="17"/>
      <c r="J5" s="17"/>
      <c r="K5" s="17"/>
      <c r="L5" s="17"/>
      <c r="M5" s="17"/>
      <c r="N5" s="17">
        <f>H5+I5+J5+K5+L5+M5</f>
        <v>0</v>
      </c>
      <c r="O5" s="17"/>
      <c r="P5" s="17">
        <f>F5-G5-N5+O5</f>
        <v>0</v>
      </c>
      <c r="Q5" s="37"/>
    </row>
    <row r="6" spans="2:17">
      <c r="B6" s="18"/>
      <c r="C6" s="19"/>
      <c r="D6" s="19"/>
      <c r="E6" s="20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37"/>
    </row>
    <row r="7" spans="2:17">
      <c r="B7" s="21">
        <v>43497</v>
      </c>
      <c r="C7" s="22"/>
      <c r="D7" s="22"/>
      <c r="E7" s="23"/>
      <c r="F7" s="24"/>
      <c r="G7" s="24"/>
      <c r="H7" s="24"/>
      <c r="I7" s="24"/>
      <c r="J7" s="24"/>
      <c r="K7" s="24"/>
      <c r="L7" s="24"/>
      <c r="M7" s="24"/>
      <c r="N7" s="24">
        <f>H7+I7+J7+K7+L7+M7</f>
        <v>0</v>
      </c>
      <c r="O7" s="24"/>
      <c r="P7" s="24">
        <f>F7-G7-N7+O7</f>
        <v>0</v>
      </c>
      <c r="Q7" s="38"/>
    </row>
    <row r="8" spans="2:17">
      <c r="B8" s="25"/>
      <c r="C8" s="26"/>
      <c r="D8" s="26"/>
      <c r="E8" s="27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38"/>
    </row>
    <row r="9" s="1" customFormat="1" spans="2:17">
      <c r="B9" s="14">
        <v>43525</v>
      </c>
      <c r="C9" s="15"/>
      <c r="D9" s="15"/>
      <c r="E9" s="16"/>
      <c r="F9" s="17"/>
      <c r="G9" s="17"/>
      <c r="H9" s="17"/>
      <c r="I9" s="17"/>
      <c r="J9" s="17"/>
      <c r="K9" s="17"/>
      <c r="L9" s="17"/>
      <c r="M9" s="17"/>
      <c r="N9" s="17">
        <f>H9+I9+J9+K9+L9+M9</f>
        <v>0</v>
      </c>
      <c r="O9" s="17"/>
      <c r="P9" s="17">
        <f>F9-G9-N9+O9</f>
        <v>0</v>
      </c>
      <c r="Q9" s="37"/>
    </row>
    <row r="10" s="1" customFormat="1" spans="2:17">
      <c r="B10" s="18"/>
      <c r="C10" s="19"/>
      <c r="D10" s="19"/>
      <c r="E10" s="20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37"/>
    </row>
    <row r="11" s="1" customFormat="1" spans="2:17">
      <c r="B11" s="21">
        <v>43556</v>
      </c>
      <c r="C11" s="22"/>
      <c r="D11" s="22"/>
      <c r="E11" s="23"/>
      <c r="F11" s="24"/>
      <c r="G11" s="24"/>
      <c r="H11" s="24"/>
      <c r="I11" s="24"/>
      <c r="J11" s="24"/>
      <c r="K11" s="24"/>
      <c r="L11" s="24"/>
      <c r="M11" s="24"/>
      <c r="N11" s="24">
        <f>H11+I11+J11+K11+L11+M11</f>
        <v>0</v>
      </c>
      <c r="O11" s="24"/>
      <c r="P11" s="24">
        <f>F11-G11-N11+O11</f>
        <v>0</v>
      </c>
      <c r="Q11" s="38"/>
    </row>
    <row r="12" s="1" customFormat="1" spans="2:17">
      <c r="B12" s="25"/>
      <c r="C12" s="26"/>
      <c r="D12" s="26"/>
      <c r="E12" s="27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38"/>
    </row>
    <row r="13" s="1" customFormat="1" spans="2:17">
      <c r="B13" s="14">
        <v>43586</v>
      </c>
      <c r="C13" s="15"/>
      <c r="D13" s="15"/>
      <c r="E13" s="16"/>
      <c r="F13" s="17"/>
      <c r="G13" s="17"/>
      <c r="H13" s="17"/>
      <c r="I13" s="17"/>
      <c r="J13" s="17"/>
      <c r="K13" s="17"/>
      <c r="L13" s="17"/>
      <c r="M13" s="17"/>
      <c r="N13" s="17">
        <f>H13+I13+J13+K13+L13+M13</f>
        <v>0</v>
      </c>
      <c r="O13" s="17"/>
      <c r="P13" s="17">
        <f>F13-G13-N13+O13</f>
        <v>0</v>
      </c>
      <c r="Q13" s="37"/>
    </row>
    <row r="14" s="1" customFormat="1" spans="2:17">
      <c r="B14" s="18"/>
      <c r="C14" s="19"/>
      <c r="D14" s="19"/>
      <c r="E14" s="20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37"/>
    </row>
    <row r="15" s="1" customFormat="1" spans="2:17">
      <c r="B15" s="21">
        <v>43617</v>
      </c>
      <c r="C15" s="22"/>
      <c r="D15" s="22"/>
      <c r="E15" s="23"/>
      <c r="F15" s="24"/>
      <c r="G15" s="24"/>
      <c r="H15" s="24"/>
      <c r="I15" s="24"/>
      <c r="J15" s="24"/>
      <c r="K15" s="24"/>
      <c r="L15" s="24"/>
      <c r="M15" s="24"/>
      <c r="N15" s="24">
        <f>H15+I15+J15+K15+L15+M15</f>
        <v>0</v>
      </c>
      <c r="O15" s="24"/>
      <c r="P15" s="24">
        <f>F15-G15-N15+O15</f>
        <v>0</v>
      </c>
      <c r="Q15" s="38"/>
    </row>
    <row r="16" s="1" customFormat="1" spans="2:17">
      <c r="B16" s="25"/>
      <c r="C16" s="26"/>
      <c r="D16" s="26"/>
      <c r="E16" s="27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38"/>
    </row>
    <row r="17" s="1" customFormat="1" spans="2:17">
      <c r="B17" s="14">
        <v>43647</v>
      </c>
      <c r="C17" s="15"/>
      <c r="D17" s="15"/>
      <c r="E17" s="16"/>
      <c r="F17" s="17"/>
      <c r="G17" s="17"/>
      <c r="H17" s="17"/>
      <c r="I17" s="17"/>
      <c r="J17" s="17"/>
      <c r="K17" s="17"/>
      <c r="L17" s="17"/>
      <c r="M17" s="17"/>
      <c r="N17" s="17">
        <f>H17+I17+J17+K17+L17+M17</f>
        <v>0</v>
      </c>
      <c r="O17" s="17"/>
      <c r="P17" s="17">
        <f>F17-G17-N17+O17</f>
        <v>0</v>
      </c>
      <c r="Q17" s="37"/>
    </row>
    <row r="18" s="1" customFormat="1" spans="2:17">
      <c r="B18" s="18"/>
      <c r="C18" s="19"/>
      <c r="D18" s="19"/>
      <c r="E18" s="20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37"/>
    </row>
    <row r="19" s="1" customFormat="1" spans="2:17">
      <c r="B19" s="21">
        <v>43678</v>
      </c>
      <c r="C19" s="22"/>
      <c r="D19" s="22"/>
      <c r="E19" s="23"/>
      <c r="F19" s="24"/>
      <c r="G19" s="24"/>
      <c r="H19" s="24"/>
      <c r="I19" s="24"/>
      <c r="J19" s="24"/>
      <c r="K19" s="24"/>
      <c r="L19" s="24"/>
      <c r="M19" s="24"/>
      <c r="N19" s="24">
        <f>H19+I19+J19+K19+L19+M19</f>
        <v>0</v>
      </c>
      <c r="O19" s="24"/>
      <c r="P19" s="24">
        <f>F19-G19-N19+O19</f>
        <v>0</v>
      </c>
      <c r="Q19" s="38"/>
    </row>
    <row r="20" s="1" customFormat="1" spans="2:17">
      <c r="B20" s="25"/>
      <c r="C20" s="26"/>
      <c r="D20" s="26"/>
      <c r="E20" s="27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38"/>
    </row>
    <row r="21" s="1" customFormat="1" spans="2:17">
      <c r="B21" s="14">
        <v>43709</v>
      </c>
      <c r="C21" s="15"/>
      <c r="D21" s="15"/>
      <c r="E21" s="16"/>
      <c r="F21" s="17"/>
      <c r="G21" s="17"/>
      <c r="H21" s="17"/>
      <c r="I21" s="17"/>
      <c r="J21" s="17"/>
      <c r="K21" s="17"/>
      <c r="L21" s="17"/>
      <c r="M21" s="17"/>
      <c r="N21" s="17">
        <f>H21+I21+J21+K21+L21+M21</f>
        <v>0</v>
      </c>
      <c r="O21" s="17"/>
      <c r="P21" s="17">
        <f>F21-G21-N21+O21</f>
        <v>0</v>
      </c>
      <c r="Q21" s="37"/>
    </row>
    <row r="22" s="1" customFormat="1" spans="2:17">
      <c r="B22" s="18"/>
      <c r="C22" s="19"/>
      <c r="D22" s="19"/>
      <c r="E22" s="20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37"/>
    </row>
    <row r="23" s="1" customFormat="1" spans="2:17">
      <c r="B23" s="21">
        <v>43739</v>
      </c>
      <c r="C23" s="22"/>
      <c r="D23" s="22"/>
      <c r="E23" s="23"/>
      <c r="F23" s="24"/>
      <c r="G23" s="24"/>
      <c r="H23" s="24"/>
      <c r="I23" s="24"/>
      <c r="J23" s="24"/>
      <c r="K23" s="24"/>
      <c r="L23" s="24"/>
      <c r="M23" s="24"/>
      <c r="N23" s="24">
        <f>H23+I23+J23+K23+L23+M23</f>
        <v>0</v>
      </c>
      <c r="O23" s="24"/>
      <c r="P23" s="24">
        <f>F23-G23-N23+O23</f>
        <v>0</v>
      </c>
      <c r="Q23" s="38"/>
    </row>
    <row r="24" s="1" customFormat="1" spans="2:17">
      <c r="B24" s="25"/>
      <c r="C24" s="26"/>
      <c r="D24" s="26"/>
      <c r="E24" s="27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38"/>
    </row>
    <row r="25" s="1" customFormat="1" spans="2:17">
      <c r="B25" s="14">
        <v>43770</v>
      </c>
      <c r="C25" s="15"/>
      <c r="D25" s="15"/>
      <c r="E25" s="16"/>
      <c r="F25" s="17"/>
      <c r="G25" s="17"/>
      <c r="H25" s="17"/>
      <c r="I25" s="17"/>
      <c r="J25" s="17"/>
      <c r="K25" s="17"/>
      <c r="L25" s="17"/>
      <c r="M25" s="17"/>
      <c r="N25" s="17">
        <f>H25+I25+J25+K25+L25+M25</f>
        <v>0</v>
      </c>
      <c r="O25" s="17"/>
      <c r="P25" s="17">
        <f>F25-G25-N25+O25</f>
        <v>0</v>
      </c>
      <c r="Q25" s="37"/>
    </row>
    <row r="26" s="1" customFormat="1" spans="2:17">
      <c r="B26" s="18"/>
      <c r="C26" s="19"/>
      <c r="D26" s="19"/>
      <c r="E26" s="20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37"/>
    </row>
    <row r="27" s="1" customFormat="1" spans="2:17">
      <c r="B27" s="21">
        <v>43800</v>
      </c>
      <c r="C27" s="22"/>
      <c r="D27" s="22"/>
      <c r="E27" s="23"/>
      <c r="F27" s="24"/>
      <c r="G27" s="24"/>
      <c r="H27" s="24"/>
      <c r="I27" s="24"/>
      <c r="J27" s="24"/>
      <c r="K27" s="24"/>
      <c r="L27" s="24"/>
      <c r="M27" s="24"/>
      <c r="N27" s="24">
        <f>H27+I27+J27+K27+L27+M27</f>
        <v>0</v>
      </c>
      <c r="O27" s="24"/>
      <c r="P27" s="24">
        <f>F27-G27-N27+O27</f>
        <v>0</v>
      </c>
      <c r="Q27" s="38"/>
    </row>
    <row r="28" s="1" customFormat="1" spans="2:17">
      <c r="B28" s="25"/>
      <c r="C28" s="26"/>
      <c r="D28" s="26"/>
      <c r="E28" s="27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38"/>
    </row>
    <row r="29" ht="28" customHeight="1" spans="2:17">
      <c r="B29" s="28" t="s">
        <v>15</v>
      </c>
      <c r="C29" s="29"/>
      <c r="D29" s="29"/>
      <c r="E29" s="29"/>
      <c r="F29" s="30">
        <f t="shared" ref="F29:P29" si="0">SUM(F5:F27)</f>
        <v>0</v>
      </c>
      <c r="G29" s="30">
        <f t="shared" si="0"/>
        <v>0</v>
      </c>
      <c r="H29" s="30">
        <f t="shared" si="0"/>
        <v>0</v>
      </c>
      <c r="I29" s="30">
        <f t="shared" si="0"/>
        <v>0</v>
      </c>
      <c r="J29" s="30">
        <f t="shared" si="0"/>
        <v>0</v>
      </c>
      <c r="K29" s="30">
        <f t="shared" si="0"/>
        <v>0</v>
      </c>
      <c r="L29" s="30">
        <f t="shared" si="0"/>
        <v>0</v>
      </c>
      <c r="M29" s="30">
        <f t="shared" si="0"/>
        <v>0</v>
      </c>
      <c r="N29" s="30">
        <f t="shared" si="0"/>
        <v>0</v>
      </c>
      <c r="O29" s="30">
        <f t="shared" si="0"/>
        <v>0</v>
      </c>
      <c r="P29" s="30">
        <f t="shared" si="0"/>
        <v>0</v>
      </c>
      <c r="Q29" s="39"/>
    </row>
  </sheetData>
  <mergeCells count="166">
    <mergeCell ref="H1:M1"/>
    <mergeCell ref="H3:L3"/>
    <mergeCell ref="B29:E29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G3:G4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H5:H6"/>
    <mergeCell ref="H7:H8"/>
    <mergeCell ref="H9:H10"/>
    <mergeCell ref="H11:H12"/>
    <mergeCell ref="H13:H14"/>
    <mergeCell ref="H15:H16"/>
    <mergeCell ref="H17:H18"/>
    <mergeCell ref="H19:H20"/>
    <mergeCell ref="H21:H22"/>
    <mergeCell ref="H23:H24"/>
    <mergeCell ref="H25:H26"/>
    <mergeCell ref="H27:H28"/>
    <mergeCell ref="I5:I6"/>
    <mergeCell ref="I7:I8"/>
    <mergeCell ref="I9:I10"/>
    <mergeCell ref="I11:I12"/>
    <mergeCell ref="I13:I14"/>
    <mergeCell ref="I15:I16"/>
    <mergeCell ref="I17:I18"/>
    <mergeCell ref="I19:I20"/>
    <mergeCell ref="I21:I22"/>
    <mergeCell ref="I23:I24"/>
    <mergeCell ref="I25:I26"/>
    <mergeCell ref="I27:I28"/>
    <mergeCell ref="J5:J6"/>
    <mergeCell ref="J7:J8"/>
    <mergeCell ref="J9:J10"/>
    <mergeCell ref="J11:J12"/>
    <mergeCell ref="J13:J14"/>
    <mergeCell ref="J15:J16"/>
    <mergeCell ref="J17:J18"/>
    <mergeCell ref="J19:J20"/>
    <mergeCell ref="J21:J22"/>
    <mergeCell ref="J23:J24"/>
    <mergeCell ref="J25:J26"/>
    <mergeCell ref="J27:J28"/>
    <mergeCell ref="K5:K6"/>
    <mergeCell ref="K7:K8"/>
    <mergeCell ref="K9:K10"/>
    <mergeCell ref="K11:K12"/>
    <mergeCell ref="K13:K14"/>
    <mergeCell ref="K15:K16"/>
    <mergeCell ref="K17:K18"/>
    <mergeCell ref="K19:K20"/>
    <mergeCell ref="K21:K22"/>
    <mergeCell ref="K23:K24"/>
    <mergeCell ref="K25:K26"/>
    <mergeCell ref="K27:K28"/>
    <mergeCell ref="L5:L6"/>
    <mergeCell ref="L7:L8"/>
    <mergeCell ref="L9:L10"/>
    <mergeCell ref="L11:L12"/>
    <mergeCell ref="L13:L14"/>
    <mergeCell ref="L15:L16"/>
    <mergeCell ref="L17:L18"/>
    <mergeCell ref="L19:L20"/>
    <mergeCell ref="L21:L22"/>
    <mergeCell ref="L23:L24"/>
    <mergeCell ref="L25:L26"/>
    <mergeCell ref="L27:L28"/>
    <mergeCell ref="M5:M6"/>
    <mergeCell ref="M7:M8"/>
    <mergeCell ref="M9:M10"/>
    <mergeCell ref="M11:M12"/>
    <mergeCell ref="M13:M14"/>
    <mergeCell ref="M15:M16"/>
    <mergeCell ref="M17:M18"/>
    <mergeCell ref="M19:M20"/>
    <mergeCell ref="M21:M22"/>
    <mergeCell ref="M23:M24"/>
    <mergeCell ref="M25:M26"/>
    <mergeCell ref="M27:M28"/>
    <mergeCell ref="N3:N4"/>
    <mergeCell ref="N5:N6"/>
    <mergeCell ref="N7:N8"/>
    <mergeCell ref="N9:N10"/>
    <mergeCell ref="N11:N12"/>
    <mergeCell ref="N13:N14"/>
    <mergeCell ref="N15:N16"/>
    <mergeCell ref="N17:N18"/>
    <mergeCell ref="N19:N20"/>
    <mergeCell ref="N21:N22"/>
    <mergeCell ref="N23:N24"/>
    <mergeCell ref="N25:N26"/>
    <mergeCell ref="N27:N28"/>
    <mergeCell ref="O3:O4"/>
    <mergeCell ref="O5:O6"/>
    <mergeCell ref="O7:O8"/>
    <mergeCell ref="O9:O10"/>
    <mergeCell ref="O11:O12"/>
    <mergeCell ref="O13:O14"/>
    <mergeCell ref="O15:O16"/>
    <mergeCell ref="O17:O18"/>
    <mergeCell ref="O19:O20"/>
    <mergeCell ref="O21:O22"/>
    <mergeCell ref="O23:O24"/>
    <mergeCell ref="O25:O26"/>
    <mergeCell ref="O27:O28"/>
    <mergeCell ref="P3:P4"/>
    <mergeCell ref="P5:P6"/>
    <mergeCell ref="P7:P8"/>
    <mergeCell ref="P9:P10"/>
    <mergeCell ref="P11:P12"/>
    <mergeCell ref="P13:P14"/>
    <mergeCell ref="P15:P16"/>
    <mergeCell ref="P17:P18"/>
    <mergeCell ref="P19:P20"/>
    <mergeCell ref="P21:P22"/>
    <mergeCell ref="P23:P24"/>
    <mergeCell ref="P25:P26"/>
    <mergeCell ref="P27:P28"/>
    <mergeCell ref="Q3:Q4"/>
    <mergeCell ref="Q5:Q6"/>
    <mergeCell ref="Q7:Q8"/>
    <mergeCell ref="Q9:Q10"/>
    <mergeCell ref="Q11:Q12"/>
    <mergeCell ref="Q13:Q14"/>
    <mergeCell ref="Q15:Q16"/>
    <mergeCell ref="Q17:Q18"/>
    <mergeCell ref="Q19:Q20"/>
    <mergeCell ref="Q21:Q22"/>
    <mergeCell ref="Q23:Q24"/>
    <mergeCell ref="Q25:Q26"/>
    <mergeCell ref="Q27:Q28"/>
    <mergeCell ref="B3:E4"/>
    <mergeCell ref="B5:E6"/>
    <mergeCell ref="B7:E8"/>
    <mergeCell ref="B9:E10"/>
    <mergeCell ref="B11:E12"/>
    <mergeCell ref="B13:E14"/>
    <mergeCell ref="B15:E16"/>
    <mergeCell ref="B17:E18"/>
    <mergeCell ref="B19:E20"/>
    <mergeCell ref="B21:E22"/>
    <mergeCell ref="B23:E24"/>
    <mergeCell ref="B25:E26"/>
    <mergeCell ref="B27:E28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45546</dc:creator>
  <cp:lastModifiedBy>Sam-萌</cp:lastModifiedBy>
  <dcterms:created xsi:type="dcterms:W3CDTF">2019-02-15T08:39:00Z</dcterms:created>
  <dcterms:modified xsi:type="dcterms:W3CDTF">2019-08-22T07:26:00Z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  <property fmtid="{D5CDD505-2E9C-101B-9397-08002B2CF9AE}" pid="3" name="KSORubyTemplateID" linkTarget="0">
    <vt:lpwstr>14</vt:lpwstr>
  </property>
</Properties>
</file>