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media/image1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95" windowHeight="122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Sheet1!$B$3:$J$28</definedName>
  </definedNames>
  <calcPr calcId="144525"/>
</workbook>
</file>

<file path=xl/sharedStrings.xml><?xml version="1.0" encoding="utf-8"?>
<sst xmlns="http://schemas.openxmlformats.org/spreadsheetml/2006/main" count="96" uniqueCount="43">
  <si>
    <t>财务收支表</t>
  </si>
  <si>
    <t>日期</t>
  </si>
  <si>
    <t>项目名称</t>
  </si>
  <si>
    <t>初期金额</t>
  </si>
  <si>
    <t>收入金额</t>
  </si>
  <si>
    <t>负责人</t>
  </si>
  <si>
    <t>支出金额</t>
  </si>
  <si>
    <t>结存金额</t>
  </si>
  <si>
    <t>备注</t>
  </si>
  <si>
    <t>2020.1.1</t>
  </si>
  <si>
    <t>预收款</t>
  </si>
  <si>
    <t>琳琳</t>
  </si>
  <si>
    <t>浪浪</t>
  </si>
  <si>
    <t>2020.1.2</t>
  </si>
  <si>
    <t>/</t>
  </si>
  <si>
    <t>2020.1.3</t>
  </si>
  <si>
    <t>2020.1.4</t>
  </si>
  <si>
    <t>2020.1.5</t>
  </si>
  <si>
    <t>尾款</t>
  </si>
  <si>
    <t>2020.1.6</t>
  </si>
  <si>
    <t>定金</t>
  </si>
  <si>
    <t>收入</t>
  </si>
  <si>
    <t>2020.1.7</t>
  </si>
  <si>
    <t>2020.1.8</t>
  </si>
  <si>
    <t>2020.1.9</t>
  </si>
  <si>
    <t>支出</t>
  </si>
  <si>
    <t>2020.1.10</t>
  </si>
  <si>
    <t>2020.1.11</t>
  </si>
  <si>
    <t>2020.1.12</t>
  </si>
  <si>
    <t>结余</t>
  </si>
  <si>
    <t>2020.1.13</t>
  </si>
  <si>
    <t>2020.1.14</t>
  </si>
  <si>
    <t>2020.1.15</t>
  </si>
  <si>
    <t>2020.1.16</t>
  </si>
  <si>
    <t>2020.1.17</t>
  </si>
  <si>
    <t>2020.1.18</t>
  </si>
  <si>
    <t>2020.1.19</t>
  </si>
  <si>
    <t>2020.1.20</t>
  </si>
  <si>
    <t>2020.1.21</t>
  </si>
  <si>
    <t>2020.1.22</t>
  </si>
  <si>
    <t>2020.1.23</t>
  </si>
  <si>
    <t>2020.1.24</t>
  </si>
  <si>
    <t>2020.1.25</t>
  </si>
</sst>
</file>

<file path=xl/styles.xml><?xml version="1.0" encoding="utf-8"?>
<styleSheet xmlns="http://schemas.openxmlformats.org/spreadsheetml/2006/main">
  <numFmts count="7">
    <numFmt numFmtId="176" formatCode="&quot;￥&quot;#,##0.00_);[Red]\(&quot;￥&quot;#,##0.00\)"/>
    <numFmt numFmtId="177" formatCode="_ &quot;￥&quot;* #,##0.00_ ;_ &quot;￥&quot;* \-#,##0.00_ ;_ &quot;￥&quot;* \-??_ ;_ @_ "/>
    <numFmt numFmtId="178" formatCode="_ &quot;￥&quot;* #,##0_ ;_ &quot;￥&quot;* \-#,##0_ ;_ &quot;￥&quot;* \-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9" formatCode="#,##0.00_);[Red]\(#,##0.00\)"/>
  </numFmts>
  <fonts count="25">
    <font>
      <sz val="12"/>
      <name val="宋体"/>
      <charset val="134"/>
    </font>
    <font>
      <sz val="12"/>
      <name val="微软雅黑"/>
      <charset val="134"/>
    </font>
    <font>
      <sz val="22"/>
      <name val="微软雅黑"/>
      <charset val="134"/>
    </font>
    <font>
      <b/>
      <sz val="11"/>
      <color theme="0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5"/>
      </left>
      <right style="dashDotDot">
        <color theme="0" tint="-0.35"/>
      </right>
      <top style="thin">
        <color theme="0" tint="-0.35"/>
      </top>
      <bottom style="dashDotDot">
        <color theme="0" tint="-0.35"/>
      </bottom>
      <diagonal/>
    </border>
    <border>
      <left style="dashDotDot">
        <color theme="0" tint="-0.35"/>
      </left>
      <right style="dashDotDot">
        <color theme="0" tint="-0.35"/>
      </right>
      <top style="thin">
        <color theme="0" tint="-0.35"/>
      </top>
      <bottom style="dashDotDot">
        <color theme="0" tint="-0.35"/>
      </bottom>
      <diagonal/>
    </border>
    <border>
      <left style="thin">
        <color theme="0" tint="-0.35"/>
      </left>
      <right style="dashDotDot">
        <color theme="0" tint="-0.35"/>
      </right>
      <top style="dashDotDot">
        <color theme="0" tint="-0.35"/>
      </top>
      <bottom style="dashDotDot">
        <color theme="0" tint="-0.35"/>
      </bottom>
      <diagonal/>
    </border>
    <border>
      <left style="dashDotDot">
        <color theme="0" tint="-0.35"/>
      </left>
      <right style="dashDotDot">
        <color theme="0" tint="-0.35"/>
      </right>
      <top style="dashDotDot">
        <color theme="0" tint="-0.35"/>
      </top>
      <bottom style="dashDotDot">
        <color theme="0" tint="-0.35"/>
      </bottom>
      <diagonal/>
    </border>
    <border>
      <left style="thin">
        <color theme="0" tint="-0.35"/>
      </left>
      <right style="dashDotDot">
        <color theme="0" tint="-0.35"/>
      </right>
      <top style="dashDotDot">
        <color theme="0" tint="-0.35"/>
      </top>
      <bottom style="thin">
        <color theme="0" tint="-0.35"/>
      </bottom>
      <diagonal/>
    </border>
    <border>
      <left style="dashDotDot">
        <color theme="0" tint="-0.35"/>
      </left>
      <right style="dashDotDot">
        <color theme="0" tint="-0.35"/>
      </right>
      <top style="dashDotDot">
        <color theme="0" tint="-0.35"/>
      </top>
      <bottom style="thin">
        <color theme="0" tint="-0.35"/>
      </bottom>
      <diagonal/>
    </border>
    <border>
      <left style="dashDotDot">
        <color theme="0" tint="-0.35"/>
      </left>
      <right style="thin">
        <color theme="0" tint="-0.35"/>
      </right>
      <top style="thin">
        <color theme="0" tint="-0.35"/>
      </top>
      <bottom style="dashDotDot">
        <color theme="0" tint="-0.35"/>
      </bottom>
      <diagonal/>
    </border>
    <border>
      <left style="dashDotDot">
        <color theme="0" tint="-0.35"/>
      </left>
      <right style="thin">
        <color theme="0" tint="-0.35"/>
      </right>
      <top style="dashDotDot">
        <color theme="0" tint="-0.35"/>
      </top>
      <bottom style="dashDotDot">
        <color theme="0" tint="-0.35"/>
      </bottom>
      <diagonal/>
    </border>
    <border>
      <left style="dashDotDot">
        <color theme="0" tint="-0.35"/>
      </left>
      <right/>
      <top style="dashDotDot">
        <color theme="0" tint="-0.35"/>
      </top>
      <bottom style="dashDotDot">
        <color theme="0" tint="-0.35"/>
      </bottom>
      <diagonal/>
    </border>
    <border>
      <left style="dashDotDot">
        <color theme="0" tint="-0.25"/>
      </left>
      <right style="dashDotDot">
        <color theme="0" tint="-0.25"/>
      </right>
      <top style="dashDotDot">
        <color theme="0" tint="-0.25"/>
      </top>
      <bottom style="dashDotDot">
        <color theme="0" tint="-0.25"/>
      </bottom>
      <diagonal/>
    </border>
    <border>
      <left style="dashDotDot">
        <color theme="0" tint="-0.35"/>
      </left>
      <right style="thin">
        <color theme="0" tint="-0.35"/>
      </right>
      <top style="dashDotDot">
        <color theme="0" tint="-0.35"/>
      </top>
      <bottom style="thin">
        <color theme="0" tint="-0.3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24" borderId="18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16" borderId="15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14" applyNumberFormat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6" fillId="7" borderId="1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179" fontId="4" fillId="0" borderId="6" xfId="0" applyNumberFormat="1" applyFont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4" fontId="4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19050</xdr:colOff>
      <xdr:row>1</xdr:row>
      <xdr:rowOff>438150</xdr:rowOff>
    </xdr:from>
    <xdr:to>
      <xdr:col>11</xdr:col>
      <xdr:colOff>28575</xdr:colOff>
      <xdr:row>4</xdr:row>
      <xdr:rowOff>200025</xdr:rowOff>
    </xdr:to>
    <xdr:pic>
      <xdr:nvPicPr>
        <xdr:cNvPr id="2" name="图片 1" descr="4519674"/>
        <xdr:cNvPicPr>
          <a:picLocks noChangeAspect="1"/>
        </xdr:cNvPicPr>
      </xdr:nvPicPr>
      <xdr:blipFill>
        <a:blip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324975" y="657225"/>
          <a:ext cx="914400" cy="917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N61"/>
  <sheetViews>
    <sheetView showGridLines="0" tabSelected="1" workbookViewId="0">
      <selection activeCell="M18" sqref="M18"/>
    </sheetView>
  </sheetViews>
  <sheetFormatPr defaultColWidth="9" defaultRowHeight="17.25"/>
  <cols>
    <col min="1" max="1" width="4" style="1" customWidth="1"/>
    <col min="2" max="2" width="11.125" style="1" customWidth="1"/>
    <col min="3" max="3" width="12.625" style="1" customWidth="1"/>
    <col min="4" max="4" width="10.75" style="1" customWidth="1"/>
    <col min="5" max="5" width="16.625" style="2" customWidth="1"/>
    <col min="6" max="6" width="8.625" style="2" customWidth="1"/>
    <col min="7" max="7" width="16.625" style="3" customWidth="1"/>
    <col min="8" max="8" width="8.5" style="3" customWidth="1"/>
    <col min="9" max="9" width="16.625" style="3" customWidth="1"/>
    <col min="10" max="10" width="16.625" style="1" customWidth="1"/>
    <col min="11" max="11" width="11.875" style="1" customWidth="1"/>
    <col min="12" max="16384" width="9" style="1"/>
  </cols>
  <sheetData>
    <row r="2" ht="46" customHeight="1" spans="2:10">
      <c r="B2" s="4" t="s">
        <v>0</v>
      </c>
      <c r="C2" s="4"/>
      <c r="D2" s="4"/>
      <c r="E2" s="4"/>
      <c r="F2" s="4"/>
      <c r="G2" s="4"/>
      <c r="H2" s="4"/>
      <c r="I2" s="4"/>
      <c r="J2" s="4"/>
    </row>
    <row r="3" s="1" customFormat="1" ht="27" customHeight="1" spans="2:10">
      <c r="B3" s="5" t="s">
        <v>1</v>
      </c>
      <c r="C3" s="6" t="s">
        <v>2</v>
      </c>
      <c r="D3" s="6" t="s">
        <v>3</v>
      </c>
      <c r="E3" s="7" t="s">
        <v>4</v>
      </c>
      <c r="F3" s="7" t="s">
        <v>5</v>
      </c>
      <c r="G3" s="7" t="s">
        <v>6</v>
      </c>
      <c r="H3" s="7" t="s">
        <v>5</v>
      </c>
      <c r="I3" s="15" t="s">
        <v>7</v>
      </c>
      <c r="J3" s="16" t="s">
        <v>8</v>
      </c>
    </row>
    <row r="4" ht="18" customHeight="1" spans="2:10">
      <c r="B4" s="8" t="s">
        <v>9</v>
      </c>
      <c r="C4" s="9" t="s">
        <v>10</v>
      </c>
      <c r="D4" s="9">
        <v>50000</v>
      </c>
      <c r="E4" s="10">
        <v>3000</v>
      </c>
      <c r="F4" s="10" t="s">
        <v>11</v>
      </c>
      <c r="G4" s="10">
        <v>2000</v>
      </c>
      <c r="H4" s="10" t="s">
        <v>12</v>
      </c>
      <c r="I4" s="17">
        <f>D4+E4-G4</f>
        <v>51000</v>
      </c>
      <c r="J4" s="18"/>
    </row>
    <row r="5" ht="18" customHeight="1" spans="2:10">
      <c r="B5" s="8" t="s">
        <v>13</v>
      </c>
      <c r="C5" s="9" t="s">
        <v>14</v>
      </c>
      <c r="D5" s="9">
        <f>D4-G4</f>
        <v>48000</v>
      </c>
      <c r="E5" s="10">
        <v>0</v>
      </c>
      <c r="F5" s="10" t="s">
        <v>11</v>
      </c>
      <c r="G5" s="10">
        <v>5000</v>
      </c>
      <c r="H5" s="10" t="s">
        <v>12</v>
      </c>
      <c r="I5" s="17">
        <f t="shared" ref="I5:I36" si="0">D5+E5-G5</f>
        <v>43000</v>
      </c>
      <c r="J5" s="18"/>
    </row>
    <row r="6" ht="18" customHeight="1" spans="2:11">
      <c r="B6" s="8" t="s">
        <v>15</v>
      </c>
      <c r="C6" s="9" t="s">
        <v>14</v>
      </c>
      <c r="D6" s="9">
        <f t="shared" ref="D6:D28" si="1">D5-G5</f>
        <v>43000</v>
      </c>
      <c r="E6" s="10">
        <v>0</v>
      </c>
      <c r="F6" s="10" t="s">
        <v>11</v>
      </c>
      <c r="G6" s="10">
        <v>10000</v>
      </c>
      <c r="H6" s="10" t="s">
        <v>12</v>
      </c>
      <c r="I6" s="17">
        <f t="shared" si="0"/>
        <v>33000</v>
      </c>
      <c r="J6" s="19"/>
      <c r="K6" s="20" t="s">
        <v>1</v>
      </c>
    </row>
    <row r="7" ht="18" customHeight="1" spans="2:11">
      <c r="B7" s="8" t="s">
        <v>16</v>
      </c>
      <c r="C7" s="9" t="s">
        <v>14</v>
      </c>
      <c r="D7" s="9">
        <f t="shared" si="1"/>
        <v>33000</v>
      </c>
      <c r="E7" s="10">
        <v>0</v>
      </c>
      <c r="F7" s="10" t="s">
        <v>11</v>
      </c>
      <c r="G7" s="10">
        <v>1200</v>
      </c>
      <c r="H7" s="10" t="s">
        <v>12</v>
      </c>
      <c r="I7" s="17">
        <f t="shared" si="0"/>
        <v>31800</v>
      </c>
      <c r="J7" s="19"/>
      <c r="K7" s="21" t="s">
        <v>9</v>
      </c>
    </row>
    <row r="8" ht="18" customHeight="1" spans="2:14">
      <c r="B8" s="8" t="s">
        <v>17</v>
      </c>
      <c r="C8" s="9" t="s">
        <v>18</v>
      </c>
      <c r="D8" s="9">
        <f t="shared" si="1"/>
        <v>31800</v>
      </c>
      <c r="E8" s="10">
        <v>45000</v>
      </c>
      <c r="F8" s="10" t="s">
        <v>11</v>
      </c>
      <c r="G8" s="10">
        <v>0</v>
      </c>
      <c r="H8" s="10" t="s">
        <v>12</v>
      </c>
      <c r="I8" s="17">
        <f t="shared" si="0"/>
        <v>76800</v>
      </c>
      <c r="J8" s="18"/>
      <c r="N8" s="22"/>
    </row>
    <row r="9" ht="18" customHeight="1" spans="2:11">
      <c r="B9" s="8" t="s">
        <v>19</v>
      </c>
      <c r="C9" s="9" t="s">
        <v>20</v>
      </c>
      <c r="D9" s="9">
        <f t="shared" si="1"/>
        <v>31800</v>
      </c>
      <c r="E9" s="10">
        <v>10000</v>
      </c>
      <c r="F9" s="10" t="s">
        <v>11</v>
      </c>
      <c r="G9" s="10">
        <v>0</v>
      </c>
      <c r="H9" s="10" t="s">
        <v>12</v>
      </c>
      <c r="I9" s="17">
        <f t="shared" si="0"/>
        <v>41800</v>
      </c>
      <c r="J9" s="19"/>
      <c r="K9" s="20" t="s">
        <v>21</v>
      </c>
    </row>
    <row r="10" ht="18" customHeight="1" spans="2:11">
      <c r="B10" s="8" t="s">
        <v>22</v>
      </c>
      <c r="C10" s="9"/>
      <c r="D10" s="9">
        <f t="shared" si="1"/>
        <v>31800</v>
      </c>
      <c r="E10" s="10"/>
      <c r="F10" s="10" t="s">
        <v>11</v>
      </c>
      <c r="G10" s="10">
        <v>2500</v>
      </c>
      <c r="H10" s="10" t="s">
        <v>12</v>
      </c>
      <c r="I10" s="17">
        <f t="shared" si="0"/>
        <v>29300</v>
      </c>
      <c r="J10" s="19"/>
      <c r="K10" s="22">
        <f>SUMIF(B4:B28,K7,E4:E28)</f>
        <v>3000</v>
      </c>
    </row>
    <row r="11" ht="18" customHeight="1" spans="2:10">
      <c r="B11" s="8" t="s">
        <v>23</v>
      </c>
      <c r="C11" s="9"/>
      <c r="D11" s="9">
        <f t="shared" si="1"/>
        <v>29300</v>
      </c>
      <c r="E11" s="10"/>
      <c r="F11" s="10" t="s">
        <v>11</v>
      </c>
      <c r="G11" s="10"/>
      <c r="H11" s="10" t="s">
        <v>12</v>
      </c>
      <c r="I11" s="17">
        <f t="shared" si="0"/>
        <v>29300</v>
      </c>
      <c r="J11" s="18"/>
    </row>
    <row r="12" ht="18" customHeight="1" spans="2:11">
      <c r="B12" s="8" t="s">
        <v>24</v>
      </c>
      <c r="C12" s="9"/>
      <c r="D12" s="9">
        <f t="shared" si="1"/>
        <v>29300</v>
      </c>
      <c r="E12" s="10"/>
      <c r="F12" s="10" t="s">
        <v>11</v>
      </c>
      <c r="G12" s="10"/>
      <c r="H12" s="10" t="s">
        <v>12</v>
      </c>
      <c r="I12" s="17">
        <f t="shared" si="0"/>
        <v>29300</v>
      </c>
      <c r="J12" s="19"/>
      <c r="K12" s="20" t="s">
        <v>25</v>
      </c>
    </row>
    <row r="13" ht="18" customHeight="1" spans="2:11">
      <c r="B13" s="8" t="s">
        <v>26</v>
      </c>
      <c r="C13" s="9"/>
      <c r="D13" s="9">
        <f t="shared" si="1"/>
        <v>29300</v>
      </c>
      <c r="E13" s="10"/>
      <c r="F13" s="10" t="s">
        <v>11</v>
      </c>
      <c r="G13" s="10"/>
      <c r="H13" s="10" t="s">
        <v>12</v>
      </c>
      <c r="I13" s="17">
        <f t="shared" si="0"/>
        <v>29300</v>
      </c>
      <c r="J13" s="19"/>
      <c r="K13" s="22">
        <f>SUMIF(B4:B28,K7,G4:G28)</f>
        <v>2000</v>
      </c>
    </row>
    <row r="14" ht="18" customHeight="1" spans="2:12">
      <c r="B14" s="8" t="s">
        <v>27</v>
      </c>
      <c r="C14" s="9"/>
      <c r="D14" s="9">
        <f t="shared" si="1"/>
        <v>29300</v>
      </c>
      <c r="E14" s="10"/>
      <c r="F14" s="10" t="s">
        <v>11</v>
      </c>
      <c r="G14" s="10"/>
      <c r="H14" s="10" t="s">
        <v>12</v>
      </c>
      <c r="I14" s="17">
        <f t="shared" si="0"/>
        <v>29300</v>
      </c>
      <c r="J14" s="18"/>
      <c r="L14" s="23"/>
    </row>
    <row r="15" ht="18" customHeight="1" spans="2:11">
      <c r="B15" s="8" t="s">
        <v>28</v>
      </c>
      <c r="C15" s="9"/>
      <c r="D15" s="9">
        <f t="shared" si="1"/>
        <v>29300</v>
      </c>
      <c r="E15" s="10"/>
      <c r="F15" s="10" t="s">
        <v>11</v>
      </c>
      <c r="G15" s="10"/>
      <c r="H15" s="10" t="s">
        <v>12</v>
      </c>
      <c r="I15" s="17">
        <f t="shared" si="0"/>
        <v>29300</v>
      </c>
      <c r="J15" s="19"/>
      <c r="K15" s="20" t="s">
        <v>29</v>
      </c>
    </row>
    <row r="16" ht="18" customHeight="1" spans="2:11">
      <c r="B16" s="8" t="s">
        <v>30</v>
      </c>
      <c r="C16" s="9"/>
      <c r="D16" s="9">
        <f t="shared" si="1"/>
        <v>29300</v>
      </c>
      <c r="E16" s="10"/>
      <c r="F16" s="10" t="s">
        <v>11</v>
      </c>
      <c r="G16" s="10"/>
      <c r="H16" s="10" t="s">
        <v>12</v>
      </c>
      <c r="I16" s="17">
        <f t="shared" si="0"/>
        <v>29300</v>
      </c>
      <c r="J16" s="19"/>
      <c r="K16" s="22">
        <f>SUMIF(B4:B28,K7,I4:I28)</f>
        <v>51000</v>
      </c>
    </row>
    <row r="17" ht="18" customHeight="1" spans="2:10">
      <c r="B17" s="8" t="s">
        <v>31</v>
      </c>
      <c r="C17" s="9"/>
      <c r="D17" s="9">
        <f t="shared" si="1"/>
        <v>29300</v>
      </c>
      <c r="E17" s="10"/>
      <c r="F17" s="10" t="s">
        <v>11</v>
      </c>
      <c r="G17" s="10"/>
      <c r="H17" s="10" t="s">
        <v>12</v>
      </c>
      <c r="I17" s="17">
        <f t="shared" si="0"/>
        <v>29300</v>
      </c>
      <c r="J17" s="18"/>
    </row>
    <row r="18" ht="18" customHeight="1" spans="2:10">
      <c r="B18" s="8" t="s">
        <v>32</v>
      </c>
      <c r="C18" s="9"/>
      <c r="D18" s="9">
        <f t="shared" si="1"/>
        <v>29300</v>
      </c>
      <c r="E18" s="10"/>
      <c r="F18" s="10" t="s">
        <v>11</v>
      </c>
      <c r="G18" s="10"/>
      <c r="H18" s="10" t="s">
        <v>12</v>
      </c>
      <c r="I18" s="17">
        <f t="shared" si="0"/>
        <v>29300</v>
      </c>
      <c r="J18" s="18"/>
    </row>
    <row r="19" ht="18" customHeight="1" spans="2:10">
      <c r="B19" s="8" t="s">
        <v>33</v>
      </c>
      <c r="C19" s="9"/>
      <c r="D19" s="9">
        <f t="shared" si="1"/>
        <v>29300</v>
      </c>
      <c r="E19" s="10"/>
      <c r="F19" s="10" t="s">
        <v>11</v>
      </c>
      <c r="G19" s="10"/>
      <c r="H19" s="10" t="s">
        <v>12</v>
      </c>
      <c r="I19" s="17">
        <f t="shared" si="0"/>
        <v>29300</v>
      </c>
      <c r="J19" s="18"/>
    </row>
    <row r="20" ht="18" customHeight="1" spans="2:10">
      <c r="B20" s="8" t="s">
        <v>34</v>
      </c>
      <c r="C20" s="9"/>
      <c r="D20" s="9">
        <f t="shared" si="1"/>
        <v>29300</v>
      </c>
      <c r="E20" s="10"/>
      <c r="F20" s="10" t="s">
        <v>11</v>
      </c>
      <c r="G20" s="10"/>
      <c r="H20" s="10" t="s">
        <v>12</v>
      </c>
      <c r="I20" s="17">
        <f t="shared" si="0"/>
        <v>29300</v>
      </c>
      <c r="J20" s="18"/>
    </row>
    <row r="21" ht="18" customHeight="1" spans="2:10">
      <c r="B21" s="8" t="s">
        <v>35</v>
      </c>
      <c r="C21" s="9"/>
      <c r="D21" s="9">
        <f t="shared" si="1"/>
        <v>29300</v>
      </c>
      <c r="E21" s="10"/>
      <c r="F21" s="10" t="s">
        <v>11</v>
      </c>
      <c r="G21" s="10"/>
      <c r="H21" s="10" t="s">
        <v>12</v>
      </c>
      <c r="I21" s="17">
        <f t="shared" si="0"/>
        <v>29300</v>
      </c>
      <c r="J21" s="18"/>
    </row>
    <row r="22" ht="18" customHeight="1" spans="2:10">
      <c r="B22" s="8" t="s">
        <v>36</v>
      </c>
      <c r="C22" s="9"/>
      <c r="D22" s="9">
        <f t="shared" si="1"/>
        <v>29300</v>
      </c>
      <c r="E22" s="10"/>
      <c r="F22" s="10" t="s">
        <v>11</v>
      </c>
      <c r="G22" s="10"/>
      <c r="H22" s="10" t="s">
        <v>12</v>
      </c>
      <c r="I22" s="17">
        <f t="shared" si="0"/>
        <v>29300</v>
      </c>
      <c r="J22" s="18"/>
    </row>
    <row r="23" ht="18" customHeight="1" spans="2:10">
      <c r="B23" s="8" t="s">
        <v>37</v>
      </c>
      <c r="C23" s="9"/>
      <c r="D23" s="9">
        <f t="shared" si="1"/>
        <v>29300</v>
      </c>
      <c r="E23" s="10"/>
      <c r="F23" s="10" t="s">
        <v>11</v>
      </c>
      <c r="G23" s="10"/>
      <c r="H23" s="10" t="s">
        <v>12</v>
      </c>
      <c r="I23" s="17">
        <f t="shared" si="0"/>
        <v>29300</v>
      </c>
      <c r="J23" s="18"/>
    </row>
    <row r="24" ht="18" customHeight="1" spans="2:10">
      <c r="B24" s="8" t="s">
        <v>38</v>
      </c>
      <c r="C24" s="9"/>
      <c r="D24" s="9">
        <f t="shared" si="1"/>
        <v>29300</v>
      </c>
      <c r="E24" s="10"/>
      <c r="F24" s="10" t="s">
        <v>11</v>
      </c>
      <c r="G24" s="10"/>
      <c r="H24" s="10" t="s">
        <v>12</v>
      </c>
      <c r="I24" s="17">
        <f t="shared" si="0"/>
        <v>29300</v>
      </c>
      <c r="J24" s="18"/>
    </row>
    <row r="25" ht="18" customHeight="1" spans="2:10">
      <c r="B25" s="8" t="s">
        <v>39</v>
      </c>
      <c r="C25" s="9"/>
      <c r="D25" s="9">
        <f t="shared" si="1"/>
        <v>29300</v>
      </c>
      <c r="E25" s="10"/>
      <c r="F25" s="10" t="s">
        <v>11</v>
      </c>
      <c r="G25" s="10"/>
      <c r="H25" s="10" t="s">
        <v>12</v>
      </c>
      <c r="I25" s="17">
        <f t="shared" si="0"/>
        <v>29300</v>
      </c>
      <c r="J25" s="18"/>
    </row>
    <row r="26" ht="18" customHeight="1" spans="2:10">
      <c r="B26" s="8" t="s">
        <v>40</v>
      </c>
      <c r="C26" s="9"/>
      <c r="D26" s="9">
        <f t="shared" si="1"/>
        <v>29300</v>
      </c>
      <c r="E26" s="10"/>
      <c r="F26" s="10" t="s">
        <v>11</v>
      </c>
      <c r="G26" s="10"/>
      <c r="H26" s="10" t="s">
        <v>12</v>
      </c>
      <c r="I26" s="17">
        <f t="shared" si="0"/>
        <v>29300</v>
      </c>
      <c r="J26" s="18"/>
    </row>
    <row r="27" ht="18" customHeight="1" spans="2:10">
      <c r="B27" s="8" t="s">
        <v>41</v>
      </c>
      <c r="C27" s="9"/>
      <c r="D27" s="9">
        <f t="shared" si="1"/>
        <v>29300</v>
      </c>
      <c r="E27" s="10"/>
      <c r="F27" s="10" t="s">
        <v>11</v>
      </c>
      <c r="G27" s="10"/>
      <c r="H27" s="10" t="s">
        <v>12</v>
      </c>
      <c r="I27" s="17">
        <f t="shared" si="0"/>
        <v>29300</v>
      </c>
      <c r="J27" s="18"/>
    </row>
    <row r="28" ht="18" customHeight="1" spans="2:10">
      <c r="B28" s="11" t="s">
        <v>42</v>
      </c>
      <c r="C28" s="12"/>
      <c r="D28" s="12">
        <f t="shared" si="1"/>
        <v>29300</v>
      </c>
      <c r="E28" s="13"/>
      <c r="F28" s="13" t="s">
        <v>11</v>
      </c>
      <c r="G28" s="14"/>
      <c r="H28" s="13" t="s">
        <v>12</v>
      </c>
      <c r="I28" s="24">
        <f t="shared" si="0"/>
        <v>29300</v>
      </c>
      <c r="J28" s="25"/>
    </row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</sheetData>
  <mergeCells count="1">
    <mergeCell ref="B2:J2"/>
  </mergeCells>
  <dataValidations count="1">
    <dataValidation type="list" allowBlank="1" showInputMessage="1" showErrorMessage="1" sqref="K7">
      <formula1>$B$4:$B$28</formula1>
    </dataValidation>
  </dataValidations>
  <pageMargins left="0.159027777777778" right="0.159027777777778" top="0.979166666666667" bottom="0.979166666666667" header="0.509027777777778" footer="0.509027777777778"/>
  <pageSetup paperSize="9" fitToWidth="0" fitToHeight="0" orientation="landscape" useFirstPageNumber="1" horizontalDpi="600" verticalDpi="3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珺翰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L</cp:lastModifiedBy>
  <cp:revision>1</cp:revision>
  <dcterms:created xsi:type="dcterms:W3CDTF">2010-05-24T16:23:00Z</dcterms:created>
  <cp:lastPrinted>2014-03-05T17:10:00Z</cp:lastPrinted>
  <dcterms:modified xsi:type="dcterms:W3CDTF">2019-12-30T13:23:03Z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14</vt:lpwstr>
  </property>
</Properties>
</file>