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30" windowWidth="17955" windowHeight="11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7" i="1" l="1"/>
  <c r="B8" i="1" s="1"/>
  <c r="C7" i="1" l="1"/>
  <c r="C8" i="1" l="1"/>
  <c r="C10" i="1" s="1"/>
  <c r="D7" i="1"/>
  <c r="D8" i="1" l="1"/>
  <c r="D10" i="1" s="1"/>
  <c r="E7" i="1"/>
  <c r="E8" i="1" l="1"/>
  <c r="E10" i="1" s="1"/>
  <c r="F7" i="1"/>
  <c r="F8" i="1" l="1"/>
  <c r="F10" i="1" s="1"/>
  <c r="G7" i="1"/>
  <c r="G8" i="1" l="1"/>
  <c r="G10" i="1" s="1"/>
  <c r="H7" i="1"/>
  <c r="H8" i="1" l="1"/>
  <c r="H10" i="1" s="1"/>
  <c r="I7" i="1"/>
  <c r="I8" i="1" l="1"/>
  <c r="I10" i="1" s="1"/>
  <c r="J7" i="1"/>
  <c r="J8" i="1" l="1"/>
  <c r="J10" i="1" s="1"/>
  <c r="K7" i="1"/>
  <c r="K8" i="1" l="1"/>
  <c r="K10" i="1" s="1"/>
  <c r="L7" i="1"/>
  <c r="L8" i="1" s="1"/>
  <c r="L10" i="1" l="1"/>
</calcChain>
</file>

<file path=xl/sharedStrings.xml><?xml version="1.0" encoding="utf-8"?>
<sst xmlns="http://schemas.openxmlformats.org/spreadsheetml/2006/main" count="8" uniqueCount="8">
  <si>
    <t>销售日期</t>
  </si>
  <si>
    <t>销售收入</t>
  </si>
  <si>
    <t>日销售收入统计表</t>
    <phoneticPr fontId="1" type="noConversion"/>
  </si>
  <si>
    <t>作图数据</t>
    <phoneticPr fontId="1" type="noConversion"/>
  </si>
  <si>
    <t>日期</t>
    <phoneticPr fontId="1" type="noConversion"/>
  </si>
  <si>
    <t>销售收入</t>
    <phoneticPr fontId="1" type="noConversion"/>
  </si>
  <si>
    <t>X轴误差</t>
    <phoneticPr fontId="1" type="noConversion"/>
  </si>
  <si>
    <t>Y轴误差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</si>
</sst>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color rgb="FF000000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" fontId="3" fillId="0" borderId="1" xfId="0" applyNumberFormat="1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>
      <alignment vertical="center"/>
    </xf>
    <xf numFmtId="1" fontId="4" fillId="0" borderId="1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x"/>
            <c:errBarType val="plus"/>
            <c:errValType val="cust"/>
            <c:noEndCap val="1"/>
            <c:plus>
              <c:numRef>
                <c:f>Sheet1!$B$9:$L$9</c:f>
                <c:numCache>
                  <c:formatCode>General</c:formatCode>
                  <c:ptCount val="11"/>
                  <c:pt idx="0">
                    <c:v>3</c:v>
                  </c:pt>
                  <c:pt idx="1">
                    <c:v>3</c:v>
                  </c:pt>
                  <c:pt idx="2">
                    <c:v>3</c:v>
                  </c:pt>
                  <c:pt idx="3">
                    <c:v>3</c:v>
                  </c:pt>
                  <c:pt idx="4">
                    <c:v>3</c:v>
                  </c:pt>
                  <c:pt idx="5">
                    <c:v>3</c:v>
                  </c:pt>
                  <c:pt idx="6">
                    <c:v>3</c:v>
                  </c:pt>
                  <c:pt idx="7">
                    <c:v>3</c:v>
                  </c:pt>
                  <c:pt idx="8">
                    <c:v>3</c:v>
                  </c:pt>
                  <c:pt idx="9">
                    <c:v>3</c:v>
                  </c:pt>
                  <c:pt idx="10">
                    <c:v>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>
                <a:solidFill>
                  <a:srgbClr val="92D050"/>
                </a:solidFill>
                <a:miter lim="800000"/>
              </a:ln>
            </c:spPr>
          </c:errBars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Sheet1!$B$10:$L$10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-32144.635041510999</c:v>
                  </c:pt>
                  <c:pt idx="2">
                    <c:v>15167.144794461252</c:v>
                  </c:pt>
                  <c:pt idx="3">
                    <c:v>858.3225195769337</c:v>
                  </c:pt>
                  <c:pt idx="4">
                    <c:v>4288.5478075848878</c:v>
                  </c:pt>
                  <c:pt idx="5">
                    <c:v>1188.9753761546235</c:v>
                  </c:pt>
                  <c:pt idx="6">
                    <c:v>16360.519942541359</c:v>
                  </c:pt>
                  <c:pt idx="7">
                    <c:v>-48037.018013090972</c:v>
                  </c:pt>
                  <c:pt idx="8">
                    <c:v>-9339.9822742808137</c:v>
                  </c:pt>
                  <c:pt idx="9">
                    <c:v>39517.426992977242</c:v>
                  </c:pt>
                  <c:pt idx="10">
                    <c:v>-6759.4185923357072</c:v>
                  </c:pt>
                </c:numCache>
              </c:numRef>
            </c:minus>
            <c:spPr>
              <a:ln w="19050">
                <a:solidFill>
                  <a:srgbClr val="00B050"/>
                </a:solidFill>
              </a:ln>
            </c:spPr>
          </c:errBars>
          <c:xVal>
            <c:numRef>
              <c:f>Sheet1!$B$7:$L$7</c:f>
              <c:numCache>
                <c:formatCode>m/d;@</c:formatCode>
                <c:ptCount val="11"/>
                <c:pt idx="0">
                  <c:v>40725</c:v>
                </c:pt>
                <c:pt idx="1">
                  <c:v>40728</c:v>
                </c:pt>
                <c:pt idx="2">
                  <c:v>40731</c:v>
                </c:pt>
                <c:pt idx="3">
                  <c:v>40734</c:v>
                </c:pt>
                <c:pt idx="4">
                  <c:v>40737</c:v>
                </c:pt>
                <c:pt idx="5">
                  <c:v>40740</c:v>
                </c:pt>
                <c:pt idx="6">
                  <c:v>40743</c:v>
                </c:pt>
                <c:pt idx="7">
                  <c:v>40746</c:v>
                </c:pt>
                <c:pt idx="8">
                  <c:v>40749</c:v>
                </c:pt>
                <c:pt idx="9">
                  <c:v>40752</c:v>
                </c:pt>
                <c:pt idx="10">
                  <c:v>40755</c:v>
                </c:pt>
              </c:numCache>
            </c:numRef>
          </c:xVal>
          <c:yVal>
            <c:numRef>
              <c:f>Sheet1!$B$8:$L$8</c:f>
              <c:numCache>
                <c:formatCode>0</c:formatCode>
                <c:ptCount val="11"/>
                <c:pt idx="0">
                  <c:v>70000</c:v>
                </c:pt>
                <c:pt idx="1">
                  <c:v>37855.364958489001</c:v>
                </c:pt>
                <c:pt idx="2">
                  <c:v>53022.509752950253</c:v>
                </c:pt>
                <c:pt idx="3">
                  <c:v>53880.832272527186</c:v>
                </c:pt>
                <c:pt idx="4">
                  <c:v>58169.380080112074</c:v>
                </c:pt>
                <c:pt idx="5">
                  <c:v>59358.355456266698</c:v>
                </c:pt>
                <c:pt idx="6">
                  <c:v>75718.875398808057</c:v>
                </c:pt>
                <c:pt idx="7">
                  <c:v>27681.857385717089</c:v>
                </c:pt>
                <c:pt idx="8">
                  <c:v>18341.875111436275</c:v>
                </c:pt>
                <c:pt idx="9">
                  <c:v>57859.302104413517</c:v>
                </c:pt>
                <c:pt idx="10">
                  <c:v>51099.883512077809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727296"/>
        <c:axId val="193081344"/>
      </c:scatterChart>
      <c:valAx>
        <c:axId val="192727296"/>
        <c:scaling>
          <c:orientation val="minMax"/>
          <c:max val="40757"/>
          <c:min val="40725"/>
        </c:scaling>
        <c:delete val="0"/>
        <c:axPos val="b"/>
        <c:numFmt formatCode="m/d;@" sourceLinked="1"/>
        <c:majorTickMark val="out"/>
        <c:minorTickMark val="none"/>
        <c:tickLblPos val="nextTo"/>
        <c:crossAx val="193081344"/>
        <c:crosses val="autoZero"/>
        <c:crossBetween val="midCat"/>
        <c:majorUnit val="3"/>
      </c:valAx>
      <c:valAx>
        <c:axId val="193081344"/>
        <c:scaling>
          <c:orientation val="minMax"/>
        </c:scaling>
        <c:delete val="0"/>
        <c:axPos val="l"/>
        <c:majorGridlines>
          <c:spPr>
            <a:ln cap="rnd">
              <a:bevel/>
            </a:ln>
          </c:spPr>
        </c:majorGridlines>
        <c:numFmt formatCode="0" sourceLinked="1"/>
        <c:majorTickMark val="out"/>
        <c:minorTickMark val="none"/>
        <c:tickLblPos val="nextTo"/>
        <c:crossAx val="1927272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380998</xdr:colOff>
      <xdr:row>6</xdr:row>
      <xdr:rowOff>166687</xdr:rowOff>
    </xdr:from>
    <xdr:to>
      <xdr:col>21</xdr:col>
      <xdr:colOff>161925</xdr:colOff>
      <xdr:row>23</xdr:row>
      <xdr:rowOff>66675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10"/>
  <sheetViews>
    <sheetView tabSelected="1" workbookViewId="0">
      <selection activeCell="Q29" sqref="Q29"/>
    </sheetView>
  </sheetViews>
  <sheetFormatPr defaultRowHeight="13.5" x14ac:dyDescent="0.15"/>
  <cols>
    <col min="1" max="1" width="8.125" customWidth="1"/>
    <col min="2" max="2" width="7.375" customWidth="1"/>
    <col min="3" max="3" width="8.375" customWidth="1"/>
    <col min="4" max="4" width="7.75" customWidth="1"/>
    <col min="5" max="5" width="8.25" customWidth="1"/>
    <col min="6" max="6" width="8" customWidth="1"/>
    <col min="7" max="7" width="8.25" customWidth="1"/>
    <col min="8" max="8" width="7.125" customWidth="1"/>
    <col min="9" max="9" width="8" customWidth="1"/>
    <col min="10" max="10" width="7.25" customWidth="1"/>
    <col min="11" max="11" width="8" customWidth="1"/>
    <col min="12" max="12" width="7.625" customWidth="1"/>
    <col min="13" max="32" width="6.5" bestFit="1" customWidth="1"/>
  </cols>
  <sheetData>
    <row r="1" spans="1:32" ht="42.75" customHeight="1" x14ac:dyDescent="0.15">
      <c r="A1" s="5" t="s">
        <v>2</v>
      </c>
    </row>
    <row r="2" spans="1:32" ht="18" customHeight="1" x14ac:dyDescent="0.15">
      <c r="A2" s="2" t="s">
        <v>0</v>
      </c>
      <c r="B2" s="3">
        <v>40725</v>
      </c>
      <c r="C2" s="3">
        <v>40726</v>
      </c>
      <c r="D2" s="3">
        <v>40727</v>
      </c>
      <c r="E2" s="3">
        <v>40728</v>
      </c>
      <c r="F2" s="3">
        <v>40729</v>
      </c>
      <c r="G2" s="3">
        <v>40730</v>
      </c>
      <c r="H2" s="3">
        <v>40731</v>
      </c>
      <c r="I2" s="3">
        <v>40732</v>
      </c>
      <c r="J2" s="3">
        <v>40733</v>
      </c>
      <c r="K2" s="3">
        <v>40734</v>
      </c>
      <c r="L2" s="3">
        <v>40735</v>
      </c>
      <c r="M2" s="3">
        <v>40736</v>
      </c>
      <c r="N2" s="3">
        <v>40737</v>
      </c>
      <c r="O2" s="3">
        <v>40738</v>
      </c>
      <c r="P2" s="3">
        <v>40739</v>
      </c>
      <c r="Q2" s="3">
        <v>40740</v>
      </c>
      <c r="R2" s="3">
        <v>40741</v>
      </c>
      <c r="S2" s="3">
        <v>40742</v>
      </c>
      <c r="T2" s="3">
        <v>40743</v>
      </c>
      <c r="U2" s="3">
        <v>40744</v>
      </c>
      <c r="V2" s="3">
        <v>40745</v>
      </c>
      <c r="W2" s="3">
        <v>40746</v>
      </c>
      <c r="X2" s="3">
        <v>40747</v>
      </c>
      <c r="Y2" s="3">
        <v>40748</v>
      </c>
      <c r="Z2" s="3">
        <v>40749</v>
      </c>
      <c r="AA2" s="3">
        <v>40750</v>
      </c>
      <c r="AB2" s="3">
        <v>40751</v>
      </c>
      <c r="AC2" s="3">
        <v>40752</v>
      </c>
      <c r="AD2" s="3">
        <v>40753</v>
      </c>
      <c r="AE2" s="3">
        <v>40754</v>
      </c>
      <c r="AF2" s="3">
        <v>40755</v>
      </c>
    </row>
    <row r="3" spans="1:32" ht="18" customHeight="1" x14ac:dyDescent="0.15">
      <c r="A3" s="2" t="s">
        <v>1</v>
      </c>
      <c r="B3" s="1">
        <v>70000</v>
      </c>
      <c r="C3" s="1">
        <v>42466.320647745102</v>
      </c>
      <c r="D3" s="1">
        <v>60028.346835018208</v>
      </c>
      <c r="E3" s="1">
        <v>37855.364958489001</v>
      </c>
      <c r="F3" s="1">
        <v>40330.651000738217</v>
      </c>
      <c r="G3" s="1">
        <v>64122.402547125479</v>
      </c>
      <c r="H3" s="1">
        <v>53022.509752950253</v>
      </c>
      <c r="I3" s="1">
        <v>58331.225893816722</v>
      </c>
      <c r="J3" s="1">
        <v>51518.366349680655</v>
      </c>
      <c r="K3" s="1">
        <v>53880.832272527186</v>
      </c>
      <c r="L3" s="1">
        <v>74505.818782515096</v>
      </c>
      <c r="M3" s="1">
        <v>34075.13540569802</v>
      </c>
      <c r="N3" s="1">
        <v>58169.380080112074</v>
      </c>
      <c r="O3" s="1">
        <v>48249.437416739827</v>
      </c>
      <c r="P3" s="1">
        <v>71246.649434649982</v>
      </c>
      <c r="Q3" s="1">
        <v>59358.355456266698</v>
      </c>
      <c r="R3" s="1">
        <v>77391.246368370179</v>
      </c>
      <c r="S3" s="1">
        <v>51571.871704969461</v>
      </c>
      <c r="T3" s="1">
        <v>75718.875398808057</v>
      </c>
      <c r="U3" s="1">
        <v>36590.4782644964</v>
      </c>
      <c r="V3" s="1">
        <v>25384.081769435474</v>
      </c>
      <c r="W3" s="1">
        <v>27681.857385717089</v>
      </c>
      <c r="X3" s="1">
        <v>68819.956823754939</v>
      </c>
      <c r="Y3" s="1">
        <v>39023.247101910725</v>
      </c>
      <c r="Z3" s="1">
        <v>18341.875111436275</v>
      </c>
      <c r="AA3" s="1">
        <v>46431.738290913454</v>
      </c>
      <c r="AB3" s="1">
        <v>57482.816445471079</v>
      </c>
      <c r="AC3" s="1">
        <v>57859.302104413517</v>
      </c>
      <c r="AD3" s="1">
        <v>63960.438323922957</v>
      </c>
      <c r="AE3" s="1">
        <v>63657.677507752538</v>
      </c>
      <c r="AF3" s="1">
        <v>51099.883512077809</v>
      </c>
    </row>
    <row r="4" spans="1:32" ht="6.75" customHeight="1" x14ac:dyDescent="0.15"/>
    <row r="5" spans="1:32" ht="6.75" customHeight="1" x14ac:dyDescent="0.15"/>
    <row r="6" spans="1:32" ht="18" customHeight="1" x14ac:dyDescent="0.15">
      <c r="A6" s="4" t="s">
        <v>3</v>
      </c>
    </row>
    <row r="7" spans="1:32" ht="18" customHeight="1" x14ac:dyDescent="0.15">
      <c r="A7" s="6" t="s">
        <v>4</v>
      </c>
      <c r="B7" s="7">
        <f>B2</f>
        <v>40725</v>
      </c>
      <c r="C7" s="7">
        <f>B7+3</f>
        <v>40728</v>
      </c>
      <c r="D7" s="7">
        <f t="shared" ref="D7:L7" si="0">C7+3</f>
        <v>40731</v>
      </c>
      <c r="E7" s="7">
        <f t="shared" si="0"/>
        <v>40734</v>
      </c>
      <c r="F7" s="7">
        <f t="shared" si="0"/>
        <v>40737</v>
      </c>
      <c r="G7" s="7">
        <f t="shared" si="0"/>
        <v>40740</v>
      </c>
      <c r="H7" s="7">
        <f t="shared" si="0"/>
        <v>40743</v>
      </c>
      <c r="I7" s="7">
        <f t="shared" si="0"/>
        <v>40746</v>
      </c>
      <c r="J7" s="7">
        <f t="shared" si="0"/>
        <v>40749</v>
      </c>
      <c r="K7" s="7">
        <f t="shared" si="0"/>
        <v>40752</v>
      </c>
      <c r="L7" s="7">
        <f t="shared" si="0"/>
        <v>40755</v>
      </c>
    </row>
    <row r="8" spans="1:32" ht="18" customHeight="1" x14ac:dyDescent="0.15">
      <c r="A8" s="6" t="s">
        <v>5</v>
      </c>
      <c r="B8" s="8">
        <f>HLOOKUP(B7,$B$2:$AF$3,2,FALSE)</f>
        <v>70000</v>
      </c>
      <c r="C8" s="8">
        <f t="shared" ref="C8:L8" si="1">HLOOKUP(C7,$B$2:$AF$3,2,FALSE)</f>
        <v>37855.364958489001</v>
      </c>
      <c r="D8" s="8">
        <f t="shared" si="1"/>
        <v>53022.509752950253</v>
      </c>
      <c r="E8" s="8">
        <f t="shared" si="1"/>
        <v>53880.832272527186</v>
      </c>
      <c r="F8" s="8">
        <f t="shared" si="1"/>
        <v>58169.380080112074</v>
      </c>
      <c r="G8" s="8">
        <f t="shared" si="1"/>
        <v>59358.355456266698</v>
      </c>
      <c r="H8" s="8">
        <f t="shared" si="1"/>
        <v>75718.875398808057</v>
      </c>
      <c r="I8" s="8">
        <f t="shared" si="1"/>
        <v>27681.857385717089</v>
      </c>
      <c r="J8" s="8">
        <f t="shared" si="1"/>
        <v>18341.875111436275</v>
      </c>
      <c r="K8" s="8">
        <f t="shared" si="1"/>
        <v>57859.302104413517</v>
      </c>
      <c r="L8" s="8">
        <f t="shared" si="1"/>
        <v>51099.883512077809</v>
      </c>
    </row>
    <row r="9" spans="1:32" ht="16.5" x14ac:dyDescent="0.15">
      <c r="A9" s="6" t="s">
        <v>6</v>
      </c>
      <c r="B9" s="6">
        <v>3</v>
      </c>
      <c r="C9" s="6">
        <v>3</v>
      </c>
      <c r="D9" s="6">
        <v>3</v>
      </c>
      <c r="E9" s="6">
        <v>3</v>
      </c>
      <c r="F9" s="6">
        <v>3</v>
      </c>
      <c r="G9" s="6">
        <v>3</v>
      </c>
      <c r="H9" s="6">
        <v>3</v>
      </c>
      <c r="I9" s="6">
        <v>3</v>
      </c>
      <c r="J9" s="6">
        <v>3</v>
      </c>
      <c r="K9" s="6">
        <v>3</v>
      </c>
      <c r="L9" s="6">
        <v>3</v>
      </c>
    </row>
    <row r="10" spans="1:32" ht="16.5" x14ac:dyDescent="0.15">
      <c r="A10" s="6" t="s">
        <v>7</v>
      </c>
      <c r="B10" s="8">
        <v>0</v>
      </c>
      <c r="C10" s="8">
        <f>C8-B8</f>
        <v>-32144.635041510999</v>
      </c>
      <c r="D10" s="8">
        <f t="shared" ref="D10:L10" si="2">D8-C8</f>
        <v>15167.144794461252</v>
      </c>
      <c r="E10" s="8">
        <f t="shared" si="2"/>
        <v>858.3225195769337</v>
      </c>
      <c r="F10" s="8">
        <f t="shared" si="2"/>
        <v>4288.5478075848878</v>
      </c>
      <c r="G10" s="8">
        <f t="shared" si="2"/>
        <v>1188.9753761546235</v>
      </c>
      <c r="H10" s="8">
        <f t="shared" si="2"/>
        <v>16360.519942541359</v>
      </c>
      <c r="I10" s="8">
        <f t="shared" si="2"/>
        <v>-48037.018013090972</v>
      </c>
      <c r="J10" s="8">
        <f t="shared" si="2"/>
        <v>-9339.9822742808137</v>
      </c>
      <c r="K10" s="8">
        <f t="shared" si="2"/>
        <v>39517.426992977242</v>
      </c>
      <c r="L10" s="8">
        <f t="shared" si="2"/>
        <v>-6759.4185923357072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2011-08-09T01:39:11Z</dcterms:created>
  <dcterms:modified xsi:type="dcterms:W3CDTF">2012-07-30T06:39:32Z</dcterms:modified>
</cp:coreProperties>
</file>