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<sst xmlns="http://schemas.openxmlformats.org/spreadsheetml/2006/main" count="6" uniqueCount="6">
  <si>
    <t>机床成本</t>
  </si>
  <si>
    <t>使用年限</t>
  </si>
  <si>
    <t>各年使用的月数</t>
  </si>
  <si>
    <t>资产残值</t>
  </si>
  <si>
    <t>累计折旧额</t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</si>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</sst>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8" formatCode="&quot;￥&quot;#,##0.00;[Red]&quot;￥&quot;\-#,##0.00"/>
  </numFmts>
  <fonts count="24">
    <font>
      <sz val="12"/>
      <name val="宋体"/>
      <charset val="134"/>
    </font>
    <font>
      <sz val="11"/>
      <color theme="0"/>
      <name val="宋体"/>
      <charset val="134"/>
      <scheme val="minor"/>
    </font>
    <font>
      <sz val="1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6" fillId="19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7" borderId="2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13" borderId="3" applyNumberFormat="0" applyAlignment="0" applyProtection="0">
      <alignment vertical="center"/>
    </xf>
    <xf numFmtId="0" fontId="20" fillId="13" borderId="5" applyNumberFormat="0" applyAlignment="0" applyProtection="0">
      <alignment vertical="center"/>
    </xf>
    <xf numFmtId="0" fontId="18" fillId="26" borderId="6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0" xfId="43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8" fontId="2" fillId="0" borderId="0" xfId="0" applyNumberFormat="1" applyFont="1">
      <alignment vertical="center"/>
    </xf>
    <xf numFmtId="8" fontId="0" fillId="0" borderId="0" xfId="0" applyNumberFormat="1">
      <alignment vertical="center"/>
    </xf>
    <xf numFmtId="0" fontId="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C23" sqref="C23"/>
    </sheetView>
  </sheetViews>
  <sheetFormatPr defaultColWidth="9" defaultRowHeight="15" outlineLevelCol="6"/>
  <cols>
    <col min="1" max="1" width="16" customWidth="1"/>
    <col min="2" max="2" width="9.5" customWidth="1"/>
    <col min="3" max="3" width="16.875" customWidth="1"/>
    <col min="4" max="4" width="15.875" customWidth="1"/>
    <col min="7" max="7" width="13.75" customWidth="1"/>
  </cols>
  <sheetData>
    <row r="1" ht="22.5" customHeight="1" spans="1:4">
      <c r="A1" s="1" t="s">
        <v>0</v>
      </c>
      <c r="B1" s="1" t="s">
        <v>1</v>
      </c>
      <c r="C1" s="1" t="s">
        <v>2</v>
      </c>
      <c r="D1" s="1" t="s">
        <v>3</v>
      </c>
    </row>
    <row r="2" ht="18.75" customHeight="1" spans="1:4">
      <c r="A2">
        <v>860000</v>
      </c>
      <c r="B2">
        <v>8</v>
      </c>
      <c r="D2">
        <v>125000</v>
      </c>
    </row>
    <row r="3" ht="10.5" customHeight="1"/>
    <row r="4" ht="18.75" customHeight="1" spans="1:4">
      <c r="A4" s="2"/>
      <c r="B4" s="3">
        <v>1</v>
      </c>
      <c r="C4" s="3">
        <v>6</v>
      </c>
      <c r="D4" s="4">
        <f>DB($A$2,$D$2,$B$2,B4,C4)</f>
        <v>92020</v>
      </c>
    </row>
    <row r="5" ht="18.75" customHeight="1" spans="1:4">
      <c r="A5" s="2"/>
      <c r="B5" s="3">
        <v>2</v>
      </c>
      <c r="C5" s="3">
        <v>12</v>
      </c>
      <c r="D5" s="4">
        <f>DB($A$2,$D$2,$B$2,B5,C5)</f>
        <v>144655.44</v>
      </c>
    </row>
    <row r="6" ht="18.75" customHeight="1" spans="1:4">
      <c r="A6" s="2"/>
      <c r="B6" s="3">
        <v>3</v>
      </c>
      <c r="C6" s="3">
        <v>12</v>
      </c>
      <c r="D6" s="4">
        <f t="shared" ref="D6:D11" si="0">DB($A$2,$D$2,$B$2,B6,C6)</f>
        <v>113699.17584</v>
      </c>
    </row>
    <row r="7" ht="18.75" customHeight="1" spans="1:4">
      <c r="A7" s="2"/>
      <c r="B7" s="3">
        <v>4</v>
      </c>
      <c r="C7" s="3">
        <v>12</v>
      </c>
      <c r="D7" s="4">
        <f t="shared" si="0"/>
        <v>89367.55221024</v>
      </c>
    </row>
    <row r="8" ht="18.75" customHeight="1" spans="1:4">
      <c r="A8" s="2"/>
      <c r="B8" s="3">
        <v>5</v>
      </c>
      <c r="C8" s="3">
        <v>12</v>
      </c>
      <c r="D8" s="4">
        <f t="shared" si="0"/>
        <v>70242.8960372486</v>
      </c>
    </row>
    <row r="9" ht="18.75" customHeight="1" spans="1:4">
      <c r="A9" s="2"/>
      <c r="B9" s="3">
        <v>6</v>
      </c>
      <c r="C9" s="3">
        <v>12</v>
      </c>
      <c r="D9" s="4">
        <f t="shared" si="0"/>
        <v>55210.9162852774</v>
      </c>
    </row>
    <row r="10" ht="18.75" customHeight="1" spans="1:7">
      <c r="A10" s="2"/>
      <c r="B10" s="3">
        <v>7</v>
      </c>
      <c r="C10" s="3">
        <v>12</v>
      </c>
      <c r="D10" s="4">
        <f t="shared" si="0"/>
        <v>43395.780200228</v>
      </c>
      <c r="G10" s="5"/>
    </row>
    <row r="11" ht="18.75" customHeight="1" spans="1:4">
      <c r="A11" s="2"/>
      <c r="B11" s="3">
        <v>8</v>
      </c>
      <c r="C11" s="3">
        <v>12</v>
      </c>
      <c r="D11" s="4">
        <f t="shared" si="0"/>
        <v>34109.0832373792</v>
      </c>
    </row>
    <row r="12" ht="22.5" customHeight="1" spans="1:4">
      <c r="A12" s="6" t="s">
        <v>4</v>
      </c>
      <c r="D12" s="4">
        <f>SUM(D4:D11)</f>
        <v>642700.843810373</v>
      </c>
    </row>
    <row r="16" spans="1:1">
      <c r="A16" t="s">
        <v>5</v>
      </c>
    </row>
  </sheetData>
  <pageMargins left="0.75" right="0.75" top="1" bottom="1" header="0.5" footer="0.5"/>
  <pageSetup paperSize="11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DX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刘文杰</dc:creator>
  <cp:lastModifiedBy>123</cp:lastModifiedBy>
  <dcterms:created xsi:type="dcterms:W3CDTF">2006-04-07T06:12:00Z</dcterms:created>
  <dcterms:modified xsi:type="dcterms:W3CDTF">2020-11-14T19:47:50Z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