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345" yWindow="15" windowWidth="10905" windowHeight="8460" tabRatio="650" firstSheet="1" activeTab="1"/>
  </bookViews>
  <sheets>
    <sheet name="Macro1" sheetId="8" state="veryHidden" r:id="rId1"/>
    <sheet name="调查问卷" sheetId="1" r:id="rId2"/>
    <sheet name="编码设置" sheetId="2" r:id="rId3"/>
    <sheet name="自动统计调查结果" sheetId="3" r:id="rId4"/>
    <sheet name="结果数据库" sheetId="4" r:id="rId5"/>
    <sheet name="样本组成分析" sheetId="5" r:id="rId6"/>
    <sheet name="购房需求分析" sheetId="6" r:id="rId7"/>
    <sheet name="购买行为分析" sheetId="7" r:id="rId8"/>
  </sheets>
  <definedNames>
    <definedName name="_xlnm._FilterDatabase" localSheetId="6" hidden="1">购房需求分析!$A$59:$C$110</definedName>
  </definedNames>
  <calcPr calcId="145621"/>
  <pivotCaches>
    <pivotCache cacheId="0" r:id="rId9"/>
    <pivotCache cacheId="1" r:id="rId10"/>
    <pivotCache cacheId="2" r:id="rId11"/>
    <pivotCache cacheId="3" r:id="rId12"/>
    <pivotCache cacheId="4" r:id="rId13"/>
    <pivotCache cacheId="5" r:id="rId14"/>
  </pivotCaches>
</workbook>
</file>

<file path=xl/calcChain.xml><?xml version="1.0" encoding="utf-8"?>
<calcChain xmlns="http://schemas.openxmlformats.org/spreadsheetml/2006/main">
  <c r="G73" i="7" l="1"/>
  <c r="F72" i="7"/>
  <c r="J16" i="7"/>
  <c r="I15" i="7"/>
  <c r="H14" i="7"/>
</calcChain>
</file>

<file path=xl/sharedStrings.xml><?xml version="1.0" encoding="utf-8"?>
<sst xmlns="http://schemas.openxmlformats.org/spreadsheetml/2006/main" count="1130" uniqueCount="158">
  <si>
    <t xml:space="preserve">    您好！感谢您能抽出宝贵时间参与XXX公司开展的此次市场调查。此次市场调查的目的旨在开发出更加满足消费者需求的楼盘，请您据实、认真填写，我们对您表示万分感谢！！我公司郑重承诺，对您的个人信息将严格保密！！                     </t>
    <phoneticPr fontId="1" type="noConversion"/>
  </si>
  <si>
    <t xml:space="preserve">   a.年龄</t>
    <phoneticPr fontId="1" type="noConversion"/>
  </si>
  <si>
    <t xml:space="preserve">   b.性别</t>
    <phoneticPr fontId="1" type="noConversion"/>
  </si>
  <si>
    <t xml:space="preserve">   c.学历</t>
    <phoneticPr fontId="1" type="noConversion"/>
  </si>
  <si>
    <t xml:space="preserve">   d.收入水平</t>
    <phoneticPr fontId="1" type="noConversion"/>
  </si>
  <si>
    <t xml:space="preserve">    1. 受访者基本信息</t>
    <phoneticPr fontId="1" type="noConversion"/>
  </si>
  <si>
    <t xml:space="preserve">    2. 您需要多大面积的商品房？</t>
    <phoneticPr fontId="1" type="noConversion"/>
  </si>
  <si>
    <t xml:space="preserve">    3. 您需要哪一种套型的商品房？</t>
    <phoneticPr fontId="1" type="noConversion"/>
  </si>
  <si>
    <t xml:space="preserve">    4. 您准备在哪个区域购房？</t>
    <phoneticPr fontId="1" type="noConversion"/>
  </si>
  <si>
    <t xml:space="preserve">    5. 您可以接受的单价是多少（元/平方米）？</t>
    <phoneticPr fontId="1" type="noConversion"/>
  </si>
  <si>
    <t xml:space="preserve">    6. 您可接受的购房总价是多少？</t>
    <phoneticPr fontId="1" type="noConversion"/>
  </si>
  <si>
    <t xml:space="preserve">    7. 购房后，您选择哪一种支付方式？</t>
    <phoneticPr fontId="1" type="noConversion"/>
  </si>
  <si>
    <t>代码</t>
    <phoneticPr fontId="1" type="noConversion"/>
  </si>
  <si>
    <t>性别</t>
    <phoneticPr fontId="1" type="noConversion"/>
  </si>
  <si>
    <t>年龄</t>
    <phoneticPr fontId="1" type="noConversion"/>
  </si>
  <si>
    <t>学历</t>
    <phoneticPr fontId="1" type="noConversion"/>
  </si>
  <si>
    <t>需要面积</t>
    <phoneticPr fontId="1" type="noConversion"/>
  </si>
  <si>
    <t>需要套型</t>
    <phoneticPr fontId="1" type="noConversion"/>
  </si>
  <si>
    <t>购买区域</t>
    <phoneticPr fontId="1" type="noConversion"/>
  </si>
  <si>
    <t>接受单价</t>
    <phoneticPr fontId="1" type="noConversion"/>
  </si>
  <si>
    <t>接受总价</t>
    <phoneticPr fontId="1" type="noConversion"/>
  </si>
  <si>
    <t>付款方式</t>
    <phoneticPr fontId="1" type="noConversion"/>
  </si>
  <si>
    <t>男</t>
    <phoneticPr fontId="1" type="noConversion"/>
  </si>
  <si>
    <t>高中及以下</t>
    <phoneticPr fontId="1" type="noConversion"/>
  </si>
  <si>
    <t>1000以下</t>
    <phoneticPr fontId="1" type="noConversion"/>
  </si>
  <si>
    <t>女</t>
    <phoneticPr fontId="1" type="noConversion"/>
  </si>
  <si>
    <t>大专</t>
    <phoneticPr fontId="1" type="noConversion"/>
  </si>
  <si>
    <t>本科</t>
    <phoneticPr fontId="1" type="noConversion"/>
  </si>
  <si>
    <t>研究生及以上</t>
    <phoneticPr fontId="1" type="noConversion"/>
  </si>
  <si>
    <t>5000以上</t>
    <phoneticPr fontId="1" type="noConversion"/>
  </si>
  <si>
    <t>1000～2000</t>
    <phoneticPr fontId="1" type="noConversion"/>
  </si>
  <si>
    <t>2000～3000</t>
    <phoneticPr fontId="1" type="noConversion"/>
  </si>
  <si>
    <t>3000～5000</t>
    <phoneticPr fontId="1" type="noConversion"/>
  </si>
  <si>
    <t>收入水平</t>
    <phoneticPr fontId="1" type="noConversion"/>
  </si>
  <si>
    <t>50～70</t>
    <phoneticPr fontId="1" type="noConversion"/>
  </si>
  <si>
    <t>70～90</t>
    <phoneticPr fontId="1" type="noConversion"/>
  </si>
  <si>
    <t>90～120</t>
    <phoneticPr fontId="1" type="noConversion"/>
  </si>
  <si>
    <t>120～150</t>
    <phoneticPr fontId="1" type="noConversion"/>
  </si>
  <si>
    <t>150以上</t>
    <phoneticPr fontId="1" type="noConversion"/>
  </si>
  <si>
    <t>一室一厅</t>
    <phoneticPr fontId="1" type="noConversion"/>
  </si>
  <si>
    <t>二室二厅</t>
    <phoneticPr fontId="1" type="noConversion"/>
  </si>
  <si>
    <t>三室二厅</t>
    <phoneticPr fontId="1" type="noConversion"/>
  </si>
  <si>
    <t>三室二厅双卫</t>
    <phoneticPr fontId="1" type="noConversion"/>
  </si>
  <si>
    <t>四室二厅双卫</t>
    <phoneticPr fontId="1" type="noConversion"/>
  </si>
  <si>
    <t>市区</t>
    <phoneticPr fontId="1" type="noConversion"/>
  </si>
  <si>
    <t>瑶海区</t>
    <phoneticPr fontId="1" type="noConversion"/>
  </si>
  <si>
    <t>蜀山区</t>
    <phoneticPr fontId="1" type="noConversion"/>
  </si>
  <si>
    <t>向阳区</t>
    <phoneticPr fontId="1" type="noConversion"/>
  </si>
  <si>
    <t>经济区</t>
    <phoneticPr fontId="1" type="noConversion"/>
  </si>
  <si>
    <t>2000以下</t>
    <phoneticPr fontId="1" type="noConversion"/>
  </si>
  <si>
    <t>2000～2500</t>
    <phoneticPr fontId="1" type="noConversion"/>
  </si>
  <si>
    <t>2500～3000</t>
    <phoneticPr fontId="1" type="noConversion"/>
  </si>
  <si>
    <t>3000～3500</t>
    <phoneticPr fontId="1" type="noConversion"/>
  </si>
  <si>
    <t>3500以上</t>
    <phoneticPr fontId="1" type="noConversion"/>
  </si>
  <si>
    <t>20万以下</t>
    <phoneticPr fontId="1" type="noConversion"/>
  </si>
  <si>
    <t>20万～25万</t>
    <phoneticPr fontId="1" type="noConversion"/>
  </si>
  <si>
    <t>25万～30万</t>
    <phoneticPr fontId="1" type="noConversion"/>
  </si>
  <si>
    <t>30万～35万</t>
    <phoneticPr fontId="1" type="noConversion"/>
  </si>
  <si>
    <t>35万以上</t>
    <phoneticPr fontId="1" type="noConversion"/>
  </si>
  <si>
    <t xml:space="preserve">分期付款 </t>
    <phoneticPr fontId="1" type="noConversion"/>
  </si>
  <si>
    <t>一次性付款</t>
    <phoneticPr fontId="1" type="noConversion"/>
  </si>
  <si>
    <t>答 案 对 应 编 码</t>
    <phoneticPr fontId="1" type="noConversion"/>
  </si>
  <si>
    <t>调查结果统计</t>
    <phoneticPr fontId="1" type="noConversion"/>
  </si>
  <si>
    <t>结果数据库</t>
    <phoneticPr fontId="1" type="noConversion"/>
  </si>
  <si>
    <t>男</t>
  </si>
  <si>
    <t>本科</t>
  </si>
  <si>
    <t>3000～5000</t>
  </si>
  <si>
    <t>90～120</t>
  </si>
  <si>
    <t>三室二厅</t>
  </si>
  <si>
    <t>蜀山区</t>
  </si>
  <si>
    <t>2000～2500</t>
  </si>
  <si>
    <t>25万～30万</t>
  </si>
  <si>
    <t xml:space="preserve">分期付款 </t>
  </si>
  <si>
    <t>70～90</t>
  </si>
  <si>
    <t>二室二厅</t>
  </si>
  <si>
    <t>经济区</t>
  </si>
  <si>
    <t>20万～25万</t>
  </si>
  <si>
    <t>女</t>
  </si>
  <si>
    <t>研究生及以上</t>
  </si>
  <si>
    <t>5000以上</t>
  </si>
  <si>
    <t>50～70</t>
  </si>
  <si>
    <t>一室一厅</t>
  </si>
  <si>
    <t>市区</t>
  </si>
  <si>
    <t>3500以上</t>
  </si>
  <si>
    <t>高中及以下</t>
  </si>
  <si>
    <t>1000以下</t>
  </si>
  <si>
    <t>2000以下</t>
  </si>
  <si>
    <t>20万以下</t>
  </si>
  <si>
    <t>大专</t>
  </si>
  <si>
    <t>2000～3000</t>
  </si>
  <si>
    <t>150以上</t>
  </si>
  <si>
    <t>瑶海区</t>
  </si>
  <si>
    <t>35万以上</t>
  </si>
  <si>
    <t>2500～3000</t>
  </si>
  <si>
    <t>3000～3500</t>
  </si>
  <si>
    <t>一次性付款</t>
  </si>
  <si>
    <t>向阳区</t>
  </si>
  <si>
    <t>120～150</t>
  </si>
  <si>
    <t>三室二厅双卫</t>
  </si>
  <si>
    <t>四室二厅双卫</t>
  </si>
  <si>
    <t>30万～35万</t>
  </si>
  <si>
    <t>1000～2000</t>
  </si>
  <si>
    <t>基本数据</t>
    <phoneticPr fontId="1" type="noConversion"/>
  </si>
  <si>
    <t>一、性别结构</t>
    <phoneticPr fontId="1" type="noConversion"/>
  </si>
  <si>
    <t>行标签</t>
  </si>
  <si>
    <t>总计</t>
  </si>
  <si>
    <t>计数项:性别</t>
  </si>
  <si>
    <t>二、年龄结构</t>
    <phoneticPr fontId="1" type="noConversion"/>
  </si>
  <si>
    <t>计数项:年龄</t>
  </si>
  <si>
    <t>20-25</t>
  </si>
  <si>
    <t>26-31</t>
  </si>
  <si>
    <t>32-37</t>
  </si>
  <si>
    <t>38-43</t>
  </si>
  <si>
    <t>44-50</t>
  </si>
  <si>
    <t>需要套型</t>
    <phoneticPr fontId="1" type="noConversion"/>
  </si>
  <si>
    <t>一、房屋套型需求分析</t>
    <phoneticPr fontId="1" type="noConversion"/>
  </si>
  <si>
    <t>数据</t>
    <phoneticPr fontId="1" type="noConversion"/>
  </si>
  <si>
    <t>1.各套型需求比例</t>
    <phoneticPr fontId="1" type="noConversion"/>
  </si>
  <si>
    <t>计数项:需要套型</t>
  </si>
  <si>
    <t>2.房屋套型与性别的相关性</t>
    <phoneticPr fontId="1" type="noConversion"/>
  </si>
  <si>
    <t>平均</t>
  </si>
  <si>
    <t>方差</t>
  </si>
  <si>
    <t>观测值</t>
  </si>
  <si>
    <t>df</t>
  </si>
  <si>
    <t>F</t>
  </si>
  <si>
    <t>P(F&lt;=f) 单尾</t>
  </si>
  <si>
    <t>F 单尾临界</t>
  </si>
  <si>
    <t>F-检验 双样本方差分析</t>
    <phoneticPr fontId="1" type="noConversion"/>
  </si>
  <si>
    <t>二、房屋面积需求分析</t>
    <phoneticPr fontId="1" type="noConversion"/>
  </si>
  <si>
    <t>计数项:需要面积</t>
  </si>
  <si>
    <t>1.各面积需求比例</t>
    <phoneticPr fontId="1" type="noConversion"/>
  </si>
  <si>
    <t>2.面积选择与收入水平相关性</t>
    <phoneticPr fontId="1" type="noConversion"/>
  </si>
  <si>
    <t>方差分析：单因素方差分析</t>
  </si>
  <si>
    <t>SUMMARY</t>
  </si>
  <si>
    <t>组</t>
  </si>
  <si>
    <t>观测数</t>
  </si>
  <si>
    <t>求和</t>
  </si>
  <si>
    <t>方差分析</t>
  </si>
  <si>
    <t>差异源</t>
  </si>
  <si>
    <t>SS</t>
  </si>
  <si>
    <t>MS</t>
  </si>
  <si>
    <t>P-value</t>
  </si>
  <si>
    <t>F crit</t>
  </si>
  <si>
    <t>组间</t>
  </si>
  <si>
    <t>组内</t>
  </si>
  <si>
    <t>一、付款方式分析</t>
    <phoneticPr fontId="1" type="noConversion"/>
  </si>
  <si>
    <t>1.付款方式比例分析</t>
    <phoneticPr fontId="1" type="noConversion"/>
  </si>
  <si>
    <t>计数项:付款方式</t>
  </si>
  <si>
    <t>2.付款方式与年龄、收入水平的相关性分析</t>
    <phoneticPr fontId="1" type="noConversion"/>
  </si>
  <si>
    <t>年龄</t>
  </si>
  <si>
    <t>收入水平</t>
  </si>
  <si>
    <t>付款方式</t>
  </si>
  <si>
    <t>二、购房区域选择分析</t>
    <phoneticPr fontId="1" type="noConversion"/>
  </si>
  <si>
    <t>购买区域</t>
  </si>
  <si>
    <t>计数项:购买区域</t>
  </si>
  <si>
    <t>1.购房区域选择比例分析</t>
    <phoneticPr fontId="1" type="noConversion"/>
  </si>
  <si>
    <t>2.年龄与区域选择相关性分析</t>
    <phoneticPr fontId="1" type="noConversion"/>
  </si>
  <si>
    <t>商品房需求市场调查问卷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</si>
</sst>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汉仪菱心体简"/>
      <family val="3"/>
      <charset val="134"/>
    </font>
    <font>
      <sz val="10"/>
      <color theme="1"/>
      <name val="宋体"/>
      <family val="2"/>
      <charset val="134"/>
      <scheme val="minor"/>
    </font>
    <font>
      <sz val="20"/>
      <color theme="1"/>
      <name val="汉仪方叠体简"/>
      <family val="3"/>
      <charset val="134"/>
    </font>
    <font>
      <sz val="10.5"/>
      <color theme="1"/>
      <name val="华文细黑"/>
      <family val="3"/>
      <charset val="134"/>
    </font>
    <font>
      <sz val="10.5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华文中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4"/>
      <color theme="1"/>
      <name val="方正细珊瑚简体"/>
      <family val="4"/>
      <charset val="134"/>
    </font>
    <font>
      <b/>
      <sz val="12"/>
      <color theme="1"/>
      <name val="方正细珊瑚简体"/>
      <family val="4"/>
      <charset val="134"/>
    </font>
    <font>
      <sz val="11"/>
      <color theme="1"/>
      <name val="汉仪粗宋简"/>
      <family val="3"/>
      <charset val="134"/>
    </font>
    <font>
      <sz val="10"/>
      <color theme="1"/>
      <name val="汉仪大黑简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vertical="center"/>
    </xf>
    <xf numFmtId="0" fontId="3" fillId="4" borderId="0" xfId="0" applyFont="1" applyFill="1" applyBorder="1">
      <alignment vertical="center"/>
    </xf>
    <xf numFmtId="0" fontId="0" fillId="4" borderId="5" xfId="0" applyFill="1" applyBorder="1">
      <alignment vertical="center"/>
    </xf>
    <xf numFmtId="0" fontId="3" fillId="4" borderId="4" xfId="0" applyFont="1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5" fillId="3" borderId="4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8" fillId="5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  <xf numFmtId="0" fontId="13" fillId="0" borderId="0" xfId="0" applyFont="1">
      <alignment vertical="center"/>
    </xf>
    <xf numFmtId="10" fontId="9" fillId="0" borderId="0" xfId="0" applyNumberFormat="1" applyFo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0" fillId="4" borderId="4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</cellXfs>
  <cellStyles count="1">
    <cellStyle name="常规" xfId="0" builtinId="0"/>
  </cellStyles>
  <dxfs count="8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[商品房需求市场调查问卷.xlsx]样本组成分析!数据透视表2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样本性别结构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sz="950"/>
              </a:pPr>
              <a:endParaRPr lang="zh-CN"/>
            </a:p>
          </c:txPr>
          <c:showLegendKey val="0"/>
          <c:showVal val="1"/>
          <c:showCatName val="1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4894761003839522E-2"/>
          <c:y val="0.27381853608932488"/>
          <c:w val="0.9380819670299384"/>
          <c:h val="0.70978300307398257"/>
        </c:manualLayout>
      </c:layout>
      <c:pie3DChart>
        <c:varyColors val="1"/>
        <c:ser>
          <c:idx val="0"/>
          <c:order val="0"/>
          <c:tx>
            <c:strRef>
              <c:f>样本组成分析!$F$5</c:f>
              <c:strCache>
                <c:ptCount val="1"/>
                <c:pt idx="0">
                  <c:v>汇总</c:v>
                </c:pt>
              </c:strCache>
            </c:strRef>
          </c:tx>
          <c:explosion val="25"/>
          <c:dLbls>
            <c:spPr/>
            <c:txPr>
              <a:bodyPr/>
              <a:lstStyle/>
              <a:p>
                <a:pPr>
                  <a:defRPr sz="950"/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样本组成分析!$E$6:$E$8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样本组成分析!$F$6:$F$8</c:f>
              <c:numCache>
                <c:formatCode>0.00%</c:formatCode>
                <c:ptCount val="2"/>
                <c:pt idx="0">
                  <c:v>0.80392156862745101</c:v>
                </c:pt>
                <c:pt idx="1">
                  <c:v>0.19607843137254902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[商品房需求市场调查问卷.xlsx]样本组成分析!数据透视表1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样本年龄结构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zh-CN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6244782926724319E-2"/>
          <c:y val="0.3320229857631436"/>
          <c:w val="0.70130674239490554"/>
          <c:h val="0.62075200827169352"/>
        </c:manualLayout>
      </c:layout>
      <c:pie3DChart>
        <c:varyColors val="1"/>
        <c:ser>
          <c:idx val="0"/>
          <c:order val="0"/>
          <c:tx>
            <c:strRef>
              <c:f>样本组成分析!$F$12</c:f>
              <c:strCache>
                <c:ptCount val="1"/>
                <c:pt idx="0">
                  <c:v>汇总</c:v>
                </c:pt>
              </c:strCache>
            </c:strRef>
          </c:tx>
          <c:explosion val="25"/>
          <c:dLbls>
            <c:spPr/>
            <c:txPr>
              <a:bodyPr/>
              <a:lstStyle/>
              <a:p>
                <a:pPr>
                  <a:defRPr/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样本组成分析!$E$13:$E$18</c:f>
              <c:strCache>
                <c:ptCount val="5"/>
                <c:pt idx="0">
                  <c:v>20-25</c:v>
                </c:pt>
                <c:pt idx="1">
                  <c:v>26-31</c:v>
                </c:pt>
                <c:pt idx="2">
                  <c:v>32-37</c:v>
                </c:pt>
                <c:pt idx="3">
                  <c:v>38-43</c:v>
                </c:pt>
                <c:pt idx="4">
                  <c:v>44-50</c:v>
                </c:pt>
              </c:strCache>
            </c:strRef>
          </c:cat>
          <c:val>
            <c:numRef>
              <c:f>样本组成分析!$F$13:$F$18</c:f>
              <c:numCache>
                <c:formatCode>0.00%</c:formatCode>
                <c:ptCount val="5"/>
                <c:pt idx="0">
                  <c:v>0.21568627450980393</c:v>
                </c:pt>
                <c:pt idx="1">
                  <c:v>0.45098039215686275</c:v>
                </c:pt>
                <c:pt idx="2">
                  <c:v>9.8039215686274508E-2</c:v>
                </c:pt>
                <c:pt idx="3">
                  <c:v>0.19607843137254902</c:v>
                </c:pt>
                <c:pt idx="4">
                  <c:v>3.9215686274509803E-2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[商品房需求市场调查问卷.xlsx]购买行为分析!数据透视表2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付款方式比例分析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zh-CN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购买行为分析!$H$5</c:f>
              <c:strCache>
                <c:ptCount val="1"/>
                <c:pt idx="0">
                  <c:v>汇总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购买行为分析!$G$6:$G$8</c:f>
              <c:strCache>
                <c:ptCount val="2"/>
                <c:pt idx="0">
                  <c:v>分期付款 </c:v>
                </c:pt>
                <c:pt idx="1">
                  <c:v>一次性付款</c:v>
                </c:pt>
              </c:strCache>
            </c:strRef>
          </c:cat>
          <c:val>
            <c:numRef>
              <c:f>购买行为分析!$H$6:$H$8</c:f>
              <c:numCache>
                <c:formatCode>0.00%</c:formatCode>
                <c:ptCount val="2"/>
                <c:pt idx="0">
                  <c:v>0.88235294117647056</c:v>
                </c:pt>
                <c:pt idx="1">
                  <c:v>0.11764705882352941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[商品房需求市场调查问卷.xlsx]购买行为分析!数据透视表6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购房区域选择比例分析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900"/>
              </a:pPr>
              <a:endParaRPr lang="zh-CN"/>
            </a:p>
          </c:txPr>
          <c:showLegendKey val="0"/>
          <c:showVal val="1"/>
          <c:showCatName val="1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购买行为分析!$F$60</c:f>
              <c:strCache>
                <c:ptCount val="1"/>
                <c:pt idx="0">
                  <c:v>汇总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购买行为分析!$E$61:$E$66</c:f>
              <c:strCache>
                <c:ptCount val="5"/>
                <c:pt idx="0">
                  <c:v>经济区</c:v>
                </c:pt>
                <c:pt idx="1">
                  <c:v>市区</c:v>
                </c:pt>
                <c:pt idx="2">
                  <c:v>蜀山区</c:v>
                </c:pt>
                <c:pt idx="3">
                  <c:v>向阳区</c:v>
                </c:pt>
                <c:pt idx="4">
                  <c:v>瑶海区</c:v>
                </c:pt>
              </c:strCache>
            </c:strRef>
          </c:cat>
          <c:val>
            <c:numRef>
              <c:f>购买行为分析!$F$61:$F$66</c:f>
              <c:numCache>
                <c:formatCode>0.00%</c:formatCode>
                <c:ptCount val="5"/>
                <c:pt idx="0">
                  <c:v>0.17647058823529413</c:v>
                </c:pt>
                <c:pt idx="1">
                  <c:v>0.29411764705882354</c:v>
                </c:pt>
                <c:pt idx="2">
                  <c:v>0.23529411764705882</c:v>
                </c:pt>
                <c:pt idx="3">
                  <c:v>5.8823529411764705E-2</c:v>
                </c:pt>
                <c:pt idx="4">
                  <c:v>0.23529411764705882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自动统计调查结果!$E$3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firstButton="1" fmlaLink="自动统计调查结果!$F$3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 firstButton="1" fmlaLink="自动统计调查结果!$G$3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firstButton="1" fmlaLink="自动统计调查结果!$H$3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Radio" firstButton="1" fmlaLink="自动统计调查结果!$I$3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firstButton="1" fmlaLink="自动统计调查结果!$J$3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自动统计调查结果!$B$3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Drop" dropLines="5" dropStyle="combo" dx="16" fmlaLink="自动统计调查结果!$C$3" fmlaRange="编码设置!$C$3:$C$6" noThreeD="1" sel="0" val="0"/>
</file>

<file path=xl/ctrlProps/ctrlProp9.xml><?xml version="1.0" encoding="utf-8"?>
<formControlPr xmlns="http://schemas.microsoft.com/office/spreadsheetml/2009/9/main" objectType="Drop" dropLines="6" dropStyle="combo" dx="16" fmlaLink="自动统计调查结果!$D$3" fmlaRange="编码设置!$D$3:$D$7" noThreeD="1" sel="0" val="0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1009650</xdr:colOff>
      <xdr:row>4</xdr:row>
      <xdr:rowOff>180975</xdr:rowOff>
    </xdr:from>
    <xdr:to>
      <xdr:col>3</xdr:col>
      <xdr:colOff>161925</xdr:colOff>
      <xdr:row>4</xdr:row>
      <xdr:rowOff>180975</xdr:rowOff>
    </xdr:to>
    <xdr:cxnSp macro="">
      <xdr:nvCxnSpPr>
        <xdr:cNvPr id="3" name="直接连接符 2"/>
        <xdr:cNvCxnSpPr/>
      </xdr:nvCxnSpPr>
      <xdr:spPr>
        <a:xfrm>
          <a:off x="1323975" y="1485900"/>
          <a:ext cx="809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11</xdr:row>
          <xdr:rowOff>0</xdr:rowOff>
        </xdr:from>
        <xdr:to>
          <xdr:col>8</xdr:col>
          <xdr:colOff>381000</xdr:colOff>
          <xdr:row>12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419100</xdr:colOff>
          <xdr:row>19</xdr:row>
          <xdr:rowOff>0</xdr:rowOff>
        </xdr:from>
        <xdr:to>
          <xdr:col>5</xdr:col>
          <xdr:colOff>238125</xdr:colOff>
          <xdr:row>20</xdr:row>
          <xdr:rowOff>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17</xdr:row>
          <xdr:rowOff>9525</xdr:rowOff>
        </xdr:from>
        <xdr:to>
          <xdr:col>8</xdr:col>
          <xdr:colOff>381000</xdr:colOff>
          <xdr:row>18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15</xdr:row>
          <xdr:rowOff>9525</xdr:rowOff>
        </xdr:from>
        <xdr:to>
          <xdr:col>8</xdr:col>
          <xdr:colOff>381000</xdr:colOff>
          <xdr:row>16</xdr:row>
          <xdr:rowOff>9525</xdr:rowOff>
        </xdr:to>
        <xdr:sp macro="" textlink="">
          <xdr:nvSpPr>
            <xdr:cNvPr id="1078" name="Group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13</xdr:row>
          <xdr:rowOff>9525</xdr:rowOff>
        </xdr:from>
        <xdr:to>
          <xdr:col>8</xdr:col>
          <xdr:colOff>161925</xdr:colOff>
          <xdr:row>14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9</xdr:row>
          <xdr:rowOff>0</xdr:rowOff>
        </xdr:from>
        <xdr:to>
          <xdr:col>7</xdr:col>
          <xdr:colOff>571500</xdr:colOff>
          <xdr:row>10</xdr:row>
          <xdr:rowOff>19050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0</xdr:rowOff>
        </xdr:from>
        <xdr:to>
          <xdr:col>4</xdr:col>
          <xdr:colOff>314325</xdr:colOff>
          <xdr:row>6</xdr:row>
          <xdr:rowOff>0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6</xdr:row>
          <xdr:rowOff>47625</xdr:rowOff>
        </xdr:from>
        <xdr:to>
          <xdr:col>3</xdr:col>
          <xdr:colOff>409575</xdr:colOff>
          <xdr:row>6</xdr:row>
          <xdr:rowOff>238125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7</xdr:row>
          <xdr:rowOff>38100</xdr:rowOff>
        </xdr:from>
        <xdr:to>
          <xdr:col>3</xdr:col>
          <xdr:colOff>419100</xdr:colOff>
          <xdr:row>7</xdr:row>
          <xdr:rowOff>228600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485775</xdr:colOff>
          <xdr:row>9</xdr:row>
          <xdr:rowOff>0</xdr:rowOff>
        </xdr:from>
        <xdr:to>
          <xdr:col>2</xdr:col>
          <xdr:colOff>438150</xdr:colOff>
          <xdr:row>9</xdr:row>
          <xdr:rowOff>209550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50～70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390525</xdr:colOff>
          <xdr:row>9</xdr:row>
          <xdr:rowOff>9525</xdr:rowOff>
        </xdr:from>
        <xdr:to>
          <xdr:col>3</xdr:col>
          <xdr:colOff>409575</xdr:colOff>
          <xdr:row>9</xdr:row>
          <xdr:rowOff>219075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70～90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9</xdr:row>
          <xdr:rowOff>9525</xdr:rowOff>
        </xdr:from>
        <xdr:to>
          <xdr:col>4</xdr:col>
          <xdr:colOff>704850</xdr:colOff>
          <xdr:row>9</xdr:row>
          <xdr:rowOff>219075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90～120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9</xdr:row>
          <xdr:rowOff>9525</xdr:rowOff>
        </xdr:from>
        <xdr:to>
          <xdr:col>6</xdr:col>
          <xdr:colOff>95250</xdr:colOff>
          <xdr:row>9</xdr:row>
          <xdr:rowOff>219075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120～150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9</xdr:row>
          <xdr:rowOff>9525</xdr:rowOff>
        </xdr:from>
        <xdr:to>
          <xdr:col>7</xdr:col>
          <xdr:colOff>209550</xdr:colOff>
          <xdr:row>9</xdr:row>
          <xdr:rowOff>219075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150以上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485775</xdr:colOff>
          <xdr:row>11</xdr:row>
          <xdr:rowOff>19050</xdr:rowOff>
        </xdr:from>
        <xdr:to>
          <xdr:col>2</xdr:col>
          <xdr:colOff>438150</xdr:colOff>
          <xdr:row>12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一室一厅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409575</xdr:colOff>
          <xdr:row>11</xdr:row>
          <xdr:rowOff>19050</xdr:rowOff>
        </xdr:from>
        <xdr:to>
          <xdr:col>3</xdr:col>
          <xdr:colOff>514350</xdr:colOff>
          <xdr:row>12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二室二厅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11</xdr:row>
          <xdr:rowOff>28575</xdr:rowOff>
        </xdr:from>
        <xdr:to>
          <xdr:col>5</xdr:col>
          <xdr:colOff>190500</xdr:colOff>
          <xdr:row>12</xdr:row>
          <xdr:rowOff>9525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三室二厅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11</xdr:row>
          <xdr:rowOff>9525</xdr:rowOff>
        </xdr:from>
        <xdr:to>
          <xdr:col>7</xdr:col>
          <xdr:colOff>0</xdr:colOff>
          <xdr:row>11</xdr:row>
          <xdr:rowOff>219075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三室二厅双卫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152400</xdr:colOff>
          <xdr:row>11</xdr:row>
          <xdr:rowOff>9525</xdr:rowOff>
        </xdr:from>
        <xdr:to>
          <xdr:col>8</xdr:col>
          <xdr:colOff>333375</xdr:colOff>
          <xdr:row>11</xdr:row>
          <xdr:rowOff>219075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四室二厅双卫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504825</xdr:colOff>
          <xdr:row>13</xdr:row>
          <xdr:rowOff>19050</xdr:rowOff>
        </xdr:from>
        <xdr:to>
          <xdr:col>2</xdr:col>
          <xdr:colOff>457200</xdr:colOff>
          <xdr:row>14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市区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438150</xdr:colOff>
          <xdr:row>13</xdr:row>
          <xdr:rowOff>19050</xdr:rowOff>
        </xdr:from>
        <xdr:to>
          <xdr:col>3</xdr:col>
          <xdr:colOff>533400</xdr:colOff>
          <xdr:row>14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瑶海区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257175</xdr:colOff>
          <xdr:row>13</xdr:row>
          <xdr:rowOff>28575</xdr:rowOff>
        </xdr:from>
        <xdr:to>
          <xdr:col>5</xdr:col>
          <xdr:colOff>209550</xdr:colOff>
          <xdr:row>14</xdr:row>
          <xdr:rowOff>9525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蜀山区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466725</xdr:colOff>
          <xdr:row>13</xdr:row>
          <xdr:rowOff>28575</xdr:rowOff>
        </xdr:from>
        <xdr:to>
          <xdr:col>6</xdr:col>
          <xdr:colOff>419100</xdr:colOff>
          <xdr:row>14</xdr:row>
          <xdr:rowOff>9525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向阳区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676275</xdr:colOff>
          <xdr:row>13</xdr:row>
          <xdr:rowOff>28575</xdr:rowOff>
        </xdr:from>
        <xdr:to>
          <xdr:col>7</xdr:col>
          <xdr:colOff>628650</xdr:colOff>
          <xdr:row>14</xdr:row>
          <xdr:rowOff>9525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经济区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504825</xdr:colOff>
          <xdr:row>15</xdr:row>
          <xdr:rowOff>19050</xdr:rowOff>
        </xdr:from>
        <xdr:to>
          <xdr:col>2</xdr:col>
          <xdr:colOff>457200</xdr:colOff>
          <xdr:row>16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15</xdr:row>
          <xdr:rowOff>28575</xdr:rowOff>
        </xdr:from>
        <xdr:to>
          <xdr:col>4</xdr:col>
          <xdr:colOff>0</xdr:colOff>
          <xdr:row>16</xdr:row>
          <xdr:rowOff>9525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2000～2500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323850</xdr:colOff>
          <xdr:row>15</xdr:row>
          <xdr:rowOff>28575</xdr:rowOff>
        </xdr:from>
        <xdr:to>
          <xdr:col>5</xdr:col>
          <xdr:colOff>428625</xdr:colOff>
          <xdr:row>16</xdr:row>
          <xdr:rowOff>9525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2500～3000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628650</xdr:colOff>
          <xdr:row>15</xdr:row>
          <xdr:rowOff>19050</xdr:rowOff>
        </xdr:from>
        <xdr:to>
          <xdr:col>6</xdr:col>
          <xdr:colOff>695325</xdr:colOff>
          <xdr:row>16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3000～3500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15</xdr:row>
          <xdr:rowOff>28575</xdr:rowOff>
        </xdr:from>
        <xdr:to>
          <xdr:col>8</xdr:col>
          <xdr:colOff>142875</xdr:colOff>
          <xdr:row>16</xdr:row>
          <xdr:rowOff>9525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3500以上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523875</xdr:colOff>
          <xdr:row>17</xdr:row>
          <xdr:rowOff>28575</xdr:rowOff>
        </xdr:from>
        <xdr:to>
          <xdr:col>2</xdr:col>
          <xdr:colOff>476250</xdr:colOff>
          <xdr:row>18</xdr:row>
          <xdr:rowOff>9525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20万以下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17</xdr:row>
          <xdr:rowOff>28575</xdr:rowOff>
        </xdr:from>
        <xdr:to>
          <xdr:col>4</xdr:col>
          <xdr:colOff>9525</xdr:colOff>
          <xdr:row>18</xdr:row>
          <xdr:rowOff>9525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20万～25万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17</xdr:row>
          <xdr:rowOff>28575</xdr:rowOff>
        </xdr:from>
        <xdr:to>
          <xdr:col>5</xdr:col>
          <xdr:colOff>504825</xdr:colOff>
          <xdr:row>18</xdr:row>
          <xdr:rowOff>9525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25万～30万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666750</xdr:colOff>
          <xdr:row>17</xdr:row>
          <xdr:rowOff>28575</xdr:rowOff>
        </xdr:from>
        <xdr:to>
          <xdr:col>7</xdr:col>
          <xdr:colOff>95250</xdr:colOff>
          <xdr:row>18</xdr:row>
          <xdr:rowOff>9525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30万～35万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209550</xdr:colOff>
          <xdr:row>17</xdr:row>
          <xdr:rowOff>28575</xdr:rowOff>
        </xdr:from>
        <xdr:to>
          <xdr:col>8</xdr:col>
          <xdr:colOff>161925</xdr:colOff>
          <xdr:row>18</xdr:row>
          <xdr:rowOff>9525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35万以上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19</xdr:row>
          <xdr:rowOff>9525</xdr:rowOff>
        </xdr:from>
        <xdr:to>
          <xdr:col>2</xdr:col>
          <xdr:colOff>495300</xdr:colOff>
          <xdr:row>19</xdr:row>
          <xdr:rowOff>219075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分期付款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466725</xdr:colOff>
          <xdr:row>19</xdr:row>
          <xdr:rowOff>19050</xdr:rowOff>
        </xdr:from>
        <xdr:to>
          <xdr:col>4</xdr:col>
          <xdr:colOff>704850</xdr:colOff>
          <xdr:row>20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一次性付款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5</xdr:row>
          <xdr:rowOff>28575</xdr:rowOff>
        </xdr:from>
        <xdr:to>
          <xdr:col>3</xdr:col>
          <xdr:colOff>190500</xdr:colOff>
          <xdr:row>5</xdr:row>
          <xdr:rowOff>238125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男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5</xdr:row>
          <xdr:rowOff>28575</xdr:rowOff>
        </xdr:from>
        <xdr:to>
          <xdr:col>4</xdr:col>
          <xdr:colOff>85725</xdr:colOff>
          <xdr:row>5</xdr:row>
          <xdr:rowOff>238125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女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95250</xdr:rowOff>
        </xdr:from>
        <xdr:to>
          <xdr:col>8</xdr:col>
          <xdr:colOff>476250</xdr:colOff>
          <xdr:row>5</xdr:row>
          <xdr:rowOff>190500</xdr:rowOff>
        </xdr:to>
        <xdr:sp macro="" textlink="">
          <xdr:nvSpPr>
            <xdr:cNvPr id="1084" name="CommandButton1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161924</xdr:colOff>
      <xdr:row>2</xdr:row>
      <xdr:rowOff>66674</xdr:rowOff>
    </xdr:from>
    <xdr:to>
      <xdr:col>12</xdr:col>
      <xdr:colOff>342900</xdr:colOff>
      <xdr:row>16</xdr:row>
      <xdr:rowOff>123825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17</xdr:row>
      <xdr:rowOff>47625</xdr:rowOff>
    </xdr:from>
    <xdr:to>
      <xdr:col>13</xdr:col>
      <xdr:colOff>19050</xdr:colOff>
      <xdr:row>31</xdr:row>
      <xdr:rowOff>161925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504824</xdr:colOff>
      <xdr:row>2</xdr:row>
      <xdr:rowOff>66675</xdr:rowOff>
    </xdr:from>
    <xdr:to>
      <xdr:col>17</xdr:col>
      <xdr:colOff>95249</xdr:colOff>
      <xdr:row>16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542924</xdr:colOff>
      <xdr:row>50</xdr:row>
      <xdr:rowOff>152399</xdr:rowOff>
    </xdr:from>
    <xdr:to>
      <xdr:col>13</xdr:col>
      <xdr:colOff>666749</xdr:colOff>
      <xdr:row>67</xdr:row>
      <xdr:rowOff>28574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NNY" refreshedDate="39359.821263888887" createdVersion="3" refreshedVersion="3" minRefreshableVersion="3" recordCount="51">
  <cacheSource type="worksheet">
    <worksheetSource ref="B2:B53" sheet="样本组成分析"/>
  </cacheSource>
  <cacheFields count="1">
    <cacheField name="性别" numFmtId="0">
      <sharedItems count="2">
        <s v="男"/>
        <s v="女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UNNY" refreshedDate="39359.879108333334" createdVersion="3" refreshedVersion="3" minRefreshableVersion="3" recordCount="51">
  <cacheSource type="worksheet">
    <worksheetSource ref="A2:A53" sheet="样本组成分析"/>
  </cacheSource>
  <cacheFields count="1">
    <cacheField name="年龄" numFmtId="0">
      <sharedItems containsSemiMixedTypes="0" containsString="0" containsNumber="1" containsInteger="1" minValue="22" maxValue="47" count="20">
        <n v="28"/>
        <n v="24"/>
        <n v="38"/>
        <n v="32"/>
        <n v="27"/>
        <n v="40"/>
        <n v="26"/>
        <n v="25"/>
        <n v="29"/>
        <n v="33"/>
        <n v="31"/>
        <n v="42"/>
        <n v="39"/>
        <n v="22"/>
        <n v="44"/>
        <n v="47"/>
        <n v="41"/>
        <n v="43"/>
        <n v="23"/>
        <n v="34"/>
      </sharedItems>
      <fieldGroup base="0">
        <rangePr autoStart="0" autoEnd="0" startNum="20" endNum="50" groupInterval="6"/>
        <groupItems count="7">
          <s v="&lt;20"/>
          <s v="20-25"/>
          <s v="26-31"/>
          <s v="32-37"/>
          <s v="38-43"/>
          <s v="44-50"/>
          <s v="&gt;5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UNNY" refreshedDate="39359.996139236115" createdVersion="3" refreshedVersion="3" minRefreshableVersion="3" recordCount="51">
  <cacheSource type="worksheet">
    <worksheetSource ref="C3:C54" sheet="购房需求分析"/>
  </cacheSource>
  <cacheFields count="1">
    <cacheField name="需要套型" numFmtId="0">
      <sharedItems count="5">
        <s v="三室二厅"/>
        <s v="二室二厅"/>
        <s v="一室一厅"/>
        <s v="三室二厅双卫"/>
        <s v="四室二厅双卫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UNNY" refreshedDate="39360.656985648151" createdVersion="3" refreshedVersion="3" minRefreshableVersion="3" recordCount="51">
  <cacheSource type="worksheet">
    <worksheetSource ref="C59:C110" sheet="购房需求分析"/>
  </cacheSource>
  <cacheFields count="1">
    <cacheField name="需要面积" numFmtId="0">
      <sharedItems count="5">
        <s v="90～120"/>
        <s v="70～90"/>
        <s v="50～70"/>
        <s v="150以上"/>
        <s v="120～1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SUNNY" refreshedDate="39360.698353009262" createdVersion="3" refreshedVersion="3" minRefreshableVersion="3" recordCount="51">
  <cacheSource type="worksheet">
    <worksheetSource ref="E3:E54" sheet="购买行为分析"/>
  </cacheSource>
  <cacheFields count="1">
    <cacheField name="付款方式" numFmtId="0">
      <sharedItems count="2">
        <s v="分期付款 "/>
        <s v="一次性付款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SUNNY" refreshedDate="39360.76615358796" createdVersion="3" refreshedVersion="3" minRefreshableVersion="3" recordCount="51">
  <cacheSource type="worksheet">
    <worksheetSource ref="C58:C109" sheet="购买行为分析"/>
  </cacheSource>
  <cacheFields count="1">
    <cacheField name="购买区域" numFmtId="0">
      <sharedItems count="5">
        <s v="蜀山区"/>
        <s v="经济区"/>
        <s v="市区"/>
        <s v="瑶海区"/>
        <s v="向阳区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3"/>
  </r>
  <r>
    <x v="1"/>
  </r>
  <r>
    <x v="4"/>
  </r>
  <r>
    <x v="5"/>
  </r>
  <r>
    <x v="6"/>
  </r>
  <r>
    <x v="7"/>
  </r>
  <r>
    <x v="8"/>
  </r>
  <r>
    <x v="9"/>
  </r>
  <r>
    <x v="10"/>
  </r>
  <r>
    <x v="3"/>
  </r>
  <r>
    <x v="11"/>
  </r>
  <r>
    <x v="12"/>
  </r>
  <r>
    <x v="4"/>
  </r>
  <r>
    <x v="13"/>
  </r>
  <r>
    <x v="14"/>
  </r>
  <r>
    <x v="0"/>
  </r>
  <r>
    <x v="15"/>
  </r>
  <r>
    <x v="16"/>
  </r>
  <r>
    <x v="17"/>
  </r>
  <r>
    <x v="6"/>
  </r>
  <r>
    <x v="0"/>
  </r>
  <r>
    <x v="7"/>
  </r>
  <r>
    <x v="18"/>
  </r>
  <r>
    <x v="7"/>
  </r>
  <r>
    <x v="6"/>
  </r>
  <r>
    <x v="11"/>
  </r>
  <r>
    <x v="9"/>
  </r>
  <r>
    <x v="0"/>
  </r>
  <r>
    <x v="10"/>
  </r>
  <r>
    <x v="6"/>
  </r>
  <r>
    <x v="4"/>
  </r>
  <r>
    <x v="4"/>
  </r>
  <r>
    <x v="4"/>
  </r>
  <r>
    <x v="4"/>
  </r>
  <r>
    <x v="19"/>
  </r>
  <r>
    <x v="17"/>
  </r>
  <r>
    <x v="6"/>
  </r>
  <r>
    <x v="0"/>
  </r>
  <r>
    <x v="7"/>
  </r>
  <r>
    <x v="18"/>
  </r>
  <r>
    <x v="7"/>
  </r>
  <r>
    <x v="6"/>
  </r>
  <r>
    <x v="12"/>
  </r>
  <r>
    <x v="4"/>
  </r>
  <r>
    <x v="13"/>
  </r>
  <r>
    <x v="17"/>
  </r>
  <r>
    <x v="6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0"/>
  </r>
  <r>
    <x v="1"/>
  </r>
  <r>
    <x v="1"/>
  </r>
  <r>
    <x v="0"/>
  </r>
  <r>
    <x v="0"/>
  </r>
  <r>
    <x v="1"/>
  </r>
  <r>
    <x v="0"/>
  </r>
  <r>
    <x v="2"/>
  </r>
  <r>
    <x v="1"/>
  </r>
  <r>
    <x v="0"/>
  </r>
  <r>
    <x v="1"/>
  </r>
  <r>
    <x v="0"/>
  </r>
  <r>
    <x v="1"/>
  </r>
  <r>
    <x v="0"/>
  </r>
  <r>
    <x v="3"/>
  </r>
  <r>
    <x v="1"/>
  </r>
  <r>
    <x v="3"/>
  </r>
  <r>
    <x v="0"/>
  </r>
  <r>
    <x v="1"/>
  </r>
  <r>
    <x v="0"/>
  </r>
  <r>
    <x v="0"/>
  </r>
  <r>
    <x v="0"/>
  </r>
  <r>
    <x v="1"/>
  </r>
  <r>
    <x v="1"/>
  </r>
  <r>
    <x v="1"/>
  </r>
  <r>
    <x v="4"/>
  </r>
  <r>
    <x v="2"/>
  </r>
  <r>
    <x v="2"/>
  </r>
  <r>
    <x v="3"/>
  </r>
  <r>
    <x v="1"/>
  </r>
  <r>
    <x v="0"/>
  </r>
  <r>
    <x v="0"/>
  </r>
  <r>
    <x v="0"/>
  </r>
  <r>
    <x v="1"/>
  </r>
  <r>
    <x v="0"/>
  </r>
  <r>
    <x v="1"/>
  </r>
  <r>
    <x v="0"/>
  </r>
  <r>
    <x v="0"/>
  </r>
  <r>
    <x v="0"/>
  </r>
  <r>
    <x v="1"/>
  </r>
  <r>
    <x v="1"/>
  </r>
  <r>
    <x v="1"/>
  </r>
  <r>
    <x v="0"/>
  </r>
  <r>
    <x v="1"/>
  </r>
  <r>
    <x v="0"/>
  </r>
  <r>
    <x v="1"/>
  </r>
  <r>
    <x v="0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0"/>
  </r>
  <r>
    <x v="1"/>
  </r>
  <r>
    <x v="1"/>
  </r>
  <r>
    <x v="3"/>
  </r>
  <r>
    <x v="0"/>
  </r>
  <r>
    <x v="1"/>
  </r>
  <r>
    <x v="0"/>
  </r>
  <r>
    <x v="2"/>
  </r>
  <r>
    <x v="1"/>
  </r>
  <r>
    <x v="1"/>
  </r>
  <r>
    <x v="1"/>
  </r>
  <r>
    <x v="0"/>
  </r>
  <r>
    <x v="1"/>
  </r>
  <r>
    <x v="1"/>
  </r>
  <r>
    <x v="4"/>
  </r>
  <r>
    <x v="1"/>
  </r>
  <r>
    <x v="4"/>
  </r>
  <r>
    <x v="1"/>
  </r>
  <r>
    <x v="1"/>
  </r>
  <r>
    <x v="0"/>
  </r>
  <r>
    <x v="0"/>
  </r>
  <r>
    <x v="0"/>
  </r>
  <r>
    <x v="1"/>
  </r>
  <r>
    <x v="1"/>
  </r>
  <r>
    <x v="1"/>
  </r>
  <r>
    <x v="3"/>
  </r>
  <r>
    <x v="2"/>
  </r>
  <r>
    <x v="2"/>
  </r>
  <r>
    <x v="4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1"/>
  </r>
  <r>
    <x v="1"/>
  </r>
  <r>
    <x v="1"/>
  </r>
  <r>
    <x v="0"/>
  </r>
  <r>
    <x v="1"/>
  </r>
  <r>
    <x v="1"/>
  </r>
  <r>
    <x v="1"/>
  </r>
  <r>
    <x v="0"/>
  </r>
  <r>
    <x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5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1"/>
  </r>
  <r>
    <x v="1"/>
  </r>
  <r>
    <x v="0"/>
  </r>
  <r>
    <x v="3"/>
  </r>
  <r>
    <x v="0"/>
  </r>
  <r>
    <x v="2"/>
  </r>
  <r>
    <x v="3"/>
  </r>
  <r>
    <x v="2"/>
  </r>
  <r>
    <x v="1"/>
  </r>
  <r>
    <x v="0"/>
  </r>
  <r>
    <x v="4"/>
  </r>
  <r>
    <x v="3"/>
  </r>
  <r>
    <x v="3"/>
  </r>
  <r>
    <x v="0"/>
  </r>
  <r>
    <x v="4"/>
  </r>
  <r>
    <x v="2"/>
  </r>
  <r>
    <x v="1"/>
  </r>
  <r>
    <x v="3"/>
  </r>
  <r>
    <x v="1"/>
  </r>
  <r>
    <x v="2"/>
  </r>
  <r>
    <x v="0"/>
  </r>
  <r>
    <x v="3"/>
  </r>
  <r>
    <x v="2"/>
  </r>
  <r>
    <x v="2"/>
  </r>
  <r>
    <x v="2"/>
  </r>
  <r>
    <x v="0"/>
  </r>
  <r>
    <x v="3"/>
  </r>
  <r>
    <x v="2"/>
  </r>
  <r>
    <x v="2"/>
  </r>
  <r>
    <x v="0"/>
  </r>
  <r>
    <x v="1"/>
  </r>
  <r>
    <x v="0"/>
  </r>
  <r>
    <x v="3"/>
  </r>
  <r>
    <x v="4"/>
  </r>
  <r>
    <x v="3"/>
  </r>
  <r>
    <x v="1"/>
  </r>
  <r>
    <x v="2"/>
  </r>
  <r>
    <x v="0"/>
  </r>
  <r>
    <x v="3"/>
  </r>
  <r>
    <x v="2"/>
  </r>
  <r>
    <x v="2"/>
  </r>
  <r>
    <x v="2"/>
  </r>
  <r>
    <x v="3"/>
  </r>
  <r>
    <x v="3"/>
  </r>
  <r>
    <x v="0"/>
  </r>
  <r>
    <x v="1"/>
  </r>
  <r>
    <x v="2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数据透视表1" cacheId="1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2">
  <location ref="E12:F18" firstHeaderRow="1" firstDataRow="1" firstDataCol="1"/>
  <pivotFields count="1"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计数项:年龄" fld="0" subtotal="count" showDataAs="percentOfTotal" baseField="0" baseItem="0" numFmtId="1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1">
  <location ref="E5:F8" firstHeaderRow="1" firstDataRow="1" firstDataCol="1"/>
  <pivotFields count="1">
    <pivotField axis="axisRow" dataField="1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计数项:性别" fld="0" subtotal="count" showDataAs="percentOfTotal" baseField="0" baseItem="0" numFmtId="1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数据透视表1" cacheId="3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E61:F67" firstHeaderRow="1" firstDataRow="1" firstDataCol="1"/>
  <pivotFields count="1">
    <pivotField axis="axisRow" dataField="1" showAll="0">
      <items count="6">
        <item x="4"/>
        <item x="3"/>
        <item x="2"/>
        <item x="1"/>
        <item x="0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需要面积" fld="0" subtotal="count" showDataAs="percentOfTotal" baseField="0" baseItem="0" numFmtId="10"/>
  </dataFields>
  <formats count="2">
    <format dxfId="5">
      <pivotArea collapsedLevelsAreSubtotals="1" fieldPosition="0">
        <references count="1">
          <reference field="0" count="0"/>
        </references>
      </pivotArea>
    </format>
    <format dxfId="4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数据透视表3" cacheId="2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E5:F11" firstHeaderRow="1" firstDataRow="1" firstDataCol="1"/>
  <pivotFields count="1">
    <pivotField axis="axisRow" dataField="1" showAll="0">
      <items count="6">
        <item x="1"/>
        <item x="0"/>
        <item x="3"/>
        <item x="4"/>
        <item x="2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需要套型" fld="0" subtotal="count" showDataAs="percentOfTotal" baseField="0" baseItem="0" numFmtId="10"/>
  </dataFields>
  <formats count="2">
    <format dxfId="7">
      <pivotArea collapsedLevelsAreSubtotals="1" fieldPosition="0">
        <references count="1">
          <reference field="0" count="0"/>
        </references>
      </pivotArea>
    </format>
    <format dxfId="6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数据透视表6" cacheId="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1">
  <location ref="E60:F66" firstHeaderRow="1" firstDataRow="1" firstDataCol="1"/>
  <pivotFields count="1">
    <pivotField axis="axisRow" dataField="1" showAll="0">
      <items count="6">
        <item x="1"/>
        <item x="2"/>
        <item x="0"/>
        <item x="4"/>
        <item x="3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购买区域" fld="0" subtotal="count" showDataAs="percentOfTotal" baseField="0" baseItem="0" numFmtId="10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dataOnly="0" labelOnly="1" fieldPosition="0">
        <references count="1">
          <reference field="0" count="0"/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数据透视表2" cacheId="4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2">
  <location ref="G5:H8" firstHeaderRow="1" firstDataRow="1" firstDataCol="1"/>
  <pivotFields count="1">
    <pivotField axis="axisRow" dataField="1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计数项:付款方式" fld="0" subtotal="count" showDataAs="percentOfTotal" baseField="0" baseItem="0" numFmtId="10"/>
  </dataFields>
  <formats count="2">
    <format dxfId="3">
      <pivotArea collapsedLevelsAreSubtotals="1" fieldPosition="0">
        <references count="1">
          <reference field="0" count="0"/>
        </references>
      </pivotArea>
    </format>
    <format dxfId="2">
      <pivotArea dataOnly="0" labelOnly="1" fieldPosition="0">
        <references count="1">
          <reference field="0" count="0"/>
        </references>
      </pivotArea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control" Target="../activeX/activeX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image" Target="../media/image1.emf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7"/>
  <sheetViews>
    <sheetView workbookViewId="0">
      <selection activeCell="A7" sqref="A7"/>
    </sheetView>
  </sheetViews>
  <sheetFormatPr defaultRowHeight="13.5"/>
  <sheetData>
    <row r="2" spans="1:1"/>
    <row r="3" spans="1:1"/>
    <row r="4" spans="1:1"/>
    <row r="5" spans="1:1"/>
    <row r="6" spans="1:1"/>
    <row r="7" spans="1:1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1"/>
  <sheetViews>
    <sheetView showGridLines="0" tabSelected="1" workbookViewId="0">
      <selection activeCell="N9" sqref="N9"/>
    </sheetView>
  </sheetViews>
  <sheetFormatPr defaultRowHeight="13.5"/>
  <cols>
    <col min="1" max="1" width="4.125" customWidth="1"/>
    <col min="2" max="2" width="14.875" customWidth="1"/>
    <col min="3" max="3" width="6.875" customWidth="1"/>
    <col min="4" max="4" width="8.75" customWidth="1"/>
    <col min="5" max="9" width="9.5" customWidth="1"/>
    <col min="10" max="10" width="4.1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1.5" customHeight="1">
      <c r="A2" s="1"/>
      <c r="B2" s="34" t="s">
        <v>157</v>
      </c>
      <c r="C2" s="35"/>
      <c r="D2" s="35"/>
      <c r="E2" s="35"/>
      <c r="F2" s="35"/>
      <c r="G2" s="35"/>
      <c r="H2" s="35"/>
      <c r="I2" s="36"/>
      <c r="J2" s="2"/>
    </row>
    <row r="3" spans="1:10" ht="48.75" customHeight="1">
      <c r="A3" s="1"/>
      <c r="B3" s="31" t="s">
        <v>0</v>
      </c>
      <c r="C3" s="32"/>
      <c r="D3" s="32"/>
      <c r="E3" s="32"/>
      <c r="F3" s="32"/>
      <c r="G3" s="32"/>
      <c r="H3" s="32"/>
      <c r="I3" s="33"/>
      <c r="J3" s="1"/>
    </row>
    <row r="4" spans="1:10" ht="15" customHeight="1">
      <c r="A4" s="1"/>
      <c r="B4" s="9" t="s">
        <v>5</v>
      </c>
      <c r="C4" s="10"/>
      <c r="D4" s="10"/>
      <c r="E4" s="10"/>
      <c r="F4" s="10"/>
      <c r="G4" s="10"/>
      <c r="H4" s="10"/>
      <c r="I4" s="11"/>
      <c r="J4" s="1"/>
    </row>
    <row r="5" spans="1:10" ht="20.100000000000001" customHeight="1">
      <c r="A5" s="1"/>
      <c r="B5" s="5" t="s">
        <v>1</v>
      </c>
      <c r="C5" s="3"/>
      <c r="D5" s="3"/>
      <c r="E5" s="3"/>
      <c r="F5" s="3"/>
      <c r="G5" s="3"/>
      <c r="H5" s="3"/>
      <c r="I5" s="4"/>
      <c r="J5" s="1"/>
    </row>
    <row r="6" spans="1:10" ht="20.100000000000001" customHeight="1">
      <c r="A6" s="1"/>
      <c r="B6" s="5" t="s">
        <v>2</v>
      </c>
      <c r="C6" s="3"/>
      <c r="D6" s="3"/>
      <c r="E6" s="3"/>
      <c r="F6" s="3"/>
      <c r="G6" s="3"/>
      <c r="H6" s="3"/>
      <c r="I6" s="4"/>
      <c r="J6" s="1"/>
    </row>
    <row r="7" spans="1:10" ht="20.100000000000001" customHeight="1">
      <c r="A7" s="1"/>
      <c r="B7" s="5" t="s">
        <v>3</v>
      </c>
      <c r="C7" s="3"/>
      <c r="D7" s="3"/>
      <c r="E7" s="3"/>
      <c r="F7" s="3"/>
      <c r="G7" s="3"/>
      <c r="H7" s="3"/>
      <c r="I7" s="4"/>
      <c r="J7" s="1"/>
    </row>
    <row r="8" spans="1:10" ht="20.100000000000001" customHeight="1">
      <c r="A8" s="1"/>
      <c r="B8" s="5" t="s">
        <v>4</v>
      </c>
      <c r="C8" s="3"/>
      <c r="D8" s="3"/>
      <c r="E8" s="3"/>
      <c r="F8" s="3"/>
      <c r="G8" s="3"/>
      <c r="H8" s="3"/>
      <c r="I8" s="4"/>
      <c r="J8" s="1"/>
    </row>
    <row r="9" spans="1:10" ht="15" customHeight="1">
      <c r="A9" s="1"/>
      <c r="B9" s="9" t="s">
        <v>6</v>
      </c>
      <c r="C9" s="10"/>
      <c r="D9" s="10"/>
      <c r="E9" s="10"/>
      <c r="F9" s="10"/>
      <c r="G9" s="10"/>
      <c r="H9" s="10"/>
      <c r="I9" s="11"/>
      <c r="J9" s="1"/>
    </row>
    <row r="10" spans="1:10" ht="18" customHeight="1">
      <c r="A10" s="1"/>
      <c r="B10" s="5"/>
      <c r="C10" s="3"/>
      <c r="D10" s="3"/>
      <c r="E10" s="3"/>
      <c r="F10" s="3"/>
      <c r="G10" s="3"/>
      <c r="H10" s="3"/>
      <c r="I10" s="4"/>
      <c r="J10" s="1"/>
    </row>
    <row r="11" spans="1:10" ht="15" customHeight="1">
      <c r="A11" s="1"/>
      <c r="B11" s="9" t="s">
        <v>7</v>
      </c>
      <c r="C11" s="10"/>
      <c r="D11" s="10"/>
      <c r="E11" s="10"/>
      <c r="F11" s="10"/>
      <c r="G11" s="10"/>
      <c r="H11" s="10"/>
      <c r="I11" s="11"/>
      <c r="J11" s="1"/>
    </row>
    <row r="12" spans="1:10" ht="18" customHeight="1">
      <c r="A12" s="1"/>
      <c r="B12" s="5"/>
      <c r="C12" s="3"/>
      <c r="D12" s="3"/>
      <c r="E12" s="3"/>
      <c r="F12" s="3"/>
      <c r="G12" s="3"/>
      <c r="H12" s="3"/>
      <c r="I12" s="4"/>
      <c r="J12" s="1"/>
    </row>
    <row r="13" spans="1:10" ht="15" customHeight="1">
      <c r="A13" s="1"/>
      <c r="B13" s="9" t="s">
        <v>8</v>
      </c>
      <c r="C13" s="10"/>
      <c r="D13" s="10"/>
      <c r="E13" s="10"/>
      <c r="F13" s="10"/>
      <c r="G13" s="10"/>
      <c r="H13" s="10"/>
      <c r="I13" s="11"/>
      <c r="J13" s="1"/>
    </row>
    <row r="14" spans="1:10" ht="18" customHeight="1">
      <c r="A14" s="1"/>
      <c r="B14" s="5"/>
      <c r="C14" s="3"/>
      <c r="D14" s="3"/>
      <c r="E14" s="3"/>
      <c r="F14" s="3"/>
      <c r="G14" s="3"/>
      <c r="H14" s="3"/>
      <c r="I14" s="4"/>
      <c r="J14" s="1"/>
    </row>
    <row r="15" spans="1:10" ht="15" customHeight="1">
      <c r="A15" s="1"/>
      <c r="B15" s="9" t="s">
        <v>9</v>
      </c>
      <c r="C15" s="10"/>
      <c r="D15" s="10"/>
      <c r="E15" s="10"/>
      <c r="F15" s="10"/>
      <c r="G15" s="10"/>
      <c r="H15" s="10"/>
      <c r="I15" s="11"/>
      <c r="J15" s="1"/>
    </row>
    <row r="16" spans="1:10" ht="18" customHeight="1">
      <c r="A16" s="1"/>
      <c r="B16" s="5"/>
      <c r="C16" s="3"/>
      <c r="D16" s="3"/>
      <c r="E16" s="3"/>
      <c r="F16" s="3"/>
      <c r="G16" s="3"/>
      <c r="H16" s="3"/>
      <c r="I16" s="4"/>
      <c r="J16" s="1"/>
    </row>
    <row r="17" spans="1:10" ht="15" customHeight="1">
      <c r="A17" s="1"/>
      <c r="B17" s="9" t="s">
        <v>10</v>
      </c>
      <c r="C17" s="10"/>
      <c r="D17" s="10"/>
      <c r="E17" s="10"/>
      <c r="F17" s="10"/>
      <c r="G17" s="10"/>
      <c r="H17" s="10"/>
      <c r="I17" s="11"/>
      <c r="J17" s="1"/>
    </row>
    <row r="18" spans="1:10" ht="18" customHeight="1">
      <c r="A18" s="1"/>
      <c r="B18" s="5"/>
      <c r="C18" s="3"/>
      <c r="D18" s="3"/>
      <c r="E18" s="3"/>
      <c r="F18" s="3"/>
      <c r="G18" s="3"/>
      <c r="H18" s="3"/>
      <c r="I18" s="4"/>
      <c r="J18" s="1"/>
    </row>
    <row r="19" spans="1:10" ht="15" customHeight="1">
      <c r="A19" s="1"/>
      <c r="B19" s="9" t="s">
        <v>11</v>
      </c>
      <c r="C19" s="10"/>
      <c r="D19" s="10"/>
      <c r="E19" s="10"/>
      <c r="F19" s="10"/>
      <c r="G19" s="10"/>
      <c r="H19" s="10"/>
      <c r="I19" s="11"/>
      <c r="J19" s="1"/>
    </row>
    <row r="20" spans="1:10" ht="18" customHeight="1">
      <c r="A20" s="1"/>
      <c r="B20" s="6"/>
      <c r="C20" s="7"/>
      <c r="D20" s="7"/>
      <c r="E20" s="7"/>
      <c r="F20" s="7"/>
      <c r="G20" s="7"/>
      <c r="H20" s="7"/>
      <c r="I20" s="8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</sheetData>
  <protectedRanges>
    <protectedRange sqref="C5" name="区域1"/>
  </protectedRanges>
  <mergeCells count="2">
    <mergeCell ref="B3:I3"/>
    <mergeCell ref="B2:I2"/>
  </mergeCells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84" r:id="rId3" name="CommandButton1">
          <controlPr defaultSize="0" autoFill="0" autoLine="0" autoPict="0" r:id="rId4">
            <anchor moveWithCells="1">
              <from>
                <xdr:col>7</xdr:col>
                <xdr:colOff>171450</xdr:colOff>
                <xdr:row>4</xdr:row>
                <xdr:rowOff>95250</xdr:rowOff>
              </from>
              <to>
                <xdr:col>8</xdr:col>
                <xdr:colOff>476250</xdr:colOff>
                <xdr:row>5</xdr:row>
                <xdr:rowOff>190500</xdr:rowOff>
              </to>
            </anchor>
          </controlPr>
        </control>
      </mc:Choice>
      <mc:Fallback>
        <control shapeId="1084" r:id="rId3" name="CommandButton1"/>
      </mc:Fallback>
    </mc:AlternateContent>
    <mc:AlternateContent xmlns:mc="http://schemas.openxmlformats.org/markup-compatibility/2006">
      <mc:Choice Requires="x14">
        <control shapeId="1074" r:id="rId5" name="Group Box 50">
          <controlPr defaultSize="0" autoFill="0" autoPict="0">
            <anchor moveWithCells="1">
              <from>
                <xdr:col>1</xdr:col>
                <xdr:colOff>390525</xdr:colOff>
                <xdr:row>11</xdr:row>
                <xdr:rowOff>0</xdr:rowOff>
              </from>
              <to>
                <xdr:col>8</xdr:col>
                <xdr:colOff>381000</xdr:colOff>
                <xdr:row>12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80" r:id="rId6" name="Group Box 56">
          <controlPr defaultSize="0" autoFill="0" autoPict="0">
            <anchor moveWithCells="1">
              <from>
                <xdr:col>1</xdr:col>
                <xdr:colOff>419100</xdr:colOff>
                <xdr:row>19</xdr:row>
                <xdr:rowOff>0</xdr:rowOff>
              </from>
              <to>
                <xdr:col>5</xdr:col>
                <xdr:colOff>238125</xdr:colOff>
                <xdr:row>20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9" r:id="rId7" name="Group Box 55">
          <controlPr defaultSize="0" autoFill="0" autoPict="0">
            <anchor moveWithCells="1">
              <from>
                <xdr:col>1</xdr:col>
                <xdr:colOff>400050</xdr:colOff>
                <xdr:row>17</xdr:row>
                <xdr:rowOff>9525</xdr:rowOff>
              </from>
              <to>
                <xdr:col>8</xdr:col>
                <xdr:colOff>381000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8" r:id="rId8" name="Group Box 54">
          <controlPr defaultSize="0" autoFill="0" autoPict="0">
            <anchor moveWithCells="1">
              <from>
                <xdr:col>1</xdr:col>
                <xdr:colOff>409575</xdr:colOff>
                <xdr:row>15</xdr:row>
                <xdr:rowOff>9525</xdr:rowOff>
              </from>
              <to>
                <xdr:col>8</xdr:col>
                <xdr:colOff>381000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7" r:id="rId9" name="Group Box 53">
          <controlPr defaultSize="0" autoFill="0" autoPict="0">
            <anchor moveWithCells="1">
              <from>
                <xdr:col>1</xdr:col>
                <xdr:colOff>400050</xdr:colOff>
                <xdr:row>13</xdr:row>
                <xdr:rowOff>9525</xdr:rowOff>
              </from>
              <to>
                <xdr:col>8</xdr:col>
                <xdr:colOff>161925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3" r:id="rId10" name="Group Box 49">
          <controlPr defaultSize="0" autoFill="0" autoPict="0">
            <anchor moveWithCells="1">
              <from>
                <xdr:col>1</xdr:col>
                <xdr:colOff>381000</xdr:colOff>
                <xdr:row>9</xdr:row>
                <xdr:rowOff>0</xdr:rowOff>
              </from>
              <to>
                <xdr:col>7</xdr:col>
                <xdr:colOff>571500</xdr:colOff>
                <xdr:row>10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2" r:id="rId11" name="Group Box 48">
          <controlPr defaultSize="0" autoFill="0" autoPict="0">
            <anchor moveWithCells="1">
              <from>
                <xdr:col>2</xdr:col>
                <xdr:colOff>123825</xdr:colOff>
                <xdr:row>5</xdr:row>
                <xdr:rowOff>0</xdr:rowOff>
              </from>
              <to>
                <xdr:col>4</xdr:col>
                <xdr:colOff>314325</xdr:colOff>
                <xdr:row>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12" name="Drop Down 3">
          <controlPr defaultSize="0" autoLine="0" autoPict="0">
            <anchor moveWithCells="1">
              <from>
                <xdr:col>2</xdr:col>
                <xdr:colOff>133350</xdr:colOff>
                <xdr:row>6</xdr:row>
                <xdr:rowOff>47625</xdr:rowOff>
              </from>
              <to>
                <xdr:col>3</xdr:col>
                <xdr:colOff>409575</xdr:colOff>
                <xdr:row>6</xdr:row>
                <xdr:rowOff>238125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13" name="Drop Down 4">
          <controlPr defaultSize="0" autoLine="0" autoPict="0">
            <anchor moveWithCells="1">
              <from>
                <xdr:col>2</xdr:col>
                <xdr:colOff>142875</xdr:colOff>
                <xdr:row>7</xdr:row>
                <xdr:rowOff>38100</xdr:rowOff>
              </from>
              <to>
                <xdr:col>3</xdr:col>
                <xdr:colOff>419100</xdr:colOff>
                <xdr:row>7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14" name="Option Button 5">
          <controlPr defaultSize="0" autoFill="0" autoLine="0" autoPict="0">
            <anchor moveWithCells="1" sizeWithCells="1">
              <from>
                <xdr:col>1</xdr:col>
                <xdr:colOff>485775</xdr:colOff>
                <xdr:row>9</xdr:row>
                <xdr:rowOff>0</xdr:rowOff>
              </from>
              <to>
                <xdr:col>2</xdr:col>
                <xdr:colOff>438150</xdr:colOff>
                <xdr:row>9</xdr:row>
                <xdr:rowOff>209550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0" r:id="rId15" name="Option Button 6">
          <controlPr defaultSize="0" autoFill="0" autoLine="0" autoPict="0">
            <anchor moveWithCells="1" sizeWithCells="1">
              <from>
                <xdr:col>2</xdr:col>
                <xdr:colOff>390525</xdr:colOff>
                <xdr:row>9</xdr:row>
                <xdr:rowOff>9525</xdr:rowOff>
              </from>
              <to>
                <xdr:col>3</xdr:col>
                <xdr:colOff>409575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6" name="Option Button 7">
          <controlPr defaultSize="0" autoFill="0" autoLine="0" autoPict="0">
            <anchor moveWithCells="1" sizeWithCells="1">
              <from>
                <xdr:col>4</xdr:col>
                <xdr:colOff>28575</xdr:colOff>
                <xdr:row>9</xdr:row>
                <xdr:rowOff>9525</xdr:rowOff>
              </from>
              <to>
                <xdr:col>4</xdr:col>
                <xdr:colOff>704850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3" r:id="rId17" name="Option Button 9">
          <controlPr defaultSize="0" autoFill="0" autoLine="0" autoPict="0">
            <anchor moveWithCells="1" sizeWithCells="1">
              <from>
                <xdr:col>5</xdr:col>
                <xdr:colOff>142875</xdr:colOff>
                <xdr:row>9</xdr:row>
                <xdr:rowOff>9525</xdr:rowOff>
              </from>
              <to>
                <xdr:col>6</xdr:col>
                <xdr:colOff>95250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4" r:id="rId18" name="Option Button 10">
          <controlPr defaultSize="0" autoFill="0" autoLine="0" autoPict="0">
            <anchor moveWithCells="1" sizeWithCells="1">
              <from>
                <xdr:col>6</xdr:col>
                <xdr:colOff>257175</xdr:colOff>
                <xdr:row>9</xdr:row>
                <xdr:rowOff>9525</xdr:rowOff>
              </from>
              <to>
                <xdr:col>7</xdr:col>
                <xdr:colOff>209550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5" r:id="rId19" name="Option Button 11">
          <controlPr defaultSize="0" autoFill="0" autoLine="0" autoPict="0">
            <anchor moveWithCells="1" sizeWithCells="1">
              <from>
                <xdr:col>1</xdr:col>
                <xdr:colOff>485775</xdr:colOff>
                <xdr:row>11</xdr:row>
                <xdr:rowOff>19050</xdr:rowOff>
              </from>
              <to>
                <xdr:col>2</xdr:col>
                <xdr:colOff>438150</xdr:colOff>
                <xdr:row>12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6" r:id="rId20" name="Option Button 12">
          <controlPr defaultSize="0" autoFill="0" autoLine="0" autoPict="0">
            <anchor moveWithCells="1" sizeWithCells="1">
              <from>
                <xdr:col>2</xdr:col>
                <xdr:colOff>409575</xdr:colOff>
                <xdr:row>11</xdr:row>
                <xdr:rowOff>19050</xdr:rowOff>
              </from>
              <to>
                <xdr:col>3</xdr:col>
                <xdr:colOff>514350</xdr:colOff>
                <xdr:row>12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21" name="Option Button 16">
          <controlPr defaultSize="0" autoFill="0" autoLine="0" autoPict="0">
            <anchor moveWithCells="1" sizeWithCells="1">
              <from>
                <xdr:col>4</xdr:col>
                <xdr:colOff>238125</xdr:colOff>
                <xdr:row>11</xdr:row>
                <xdr:rowOff>28575</xdr:rowOff>
              </from>
              <to>
                <xdr:col>5</xdr:col>
                <xdr:colOff>190500</xdr:colOff>
                <xdr:row>12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1" r:id="rId22" name="Option Button 17">
          <controlPr defaultSize="0" autoFill="0" autoLine="0" autoPict="0">
            <anchor moveWithCells="1" sizeWithCells="1">
              <from>
                <xdr:col>5</xdr:col>
                <xdr:colOff>495300</xdr:colOff>
                <xdr:row>11</xdr:row>
                <xdr:rowOff>9525</xdr:rowOff>
              </from>
              <to>
                <xdr:col>7</xdr:col>
                <xdr:colOff>0</xdr:colOff>
                <xdr:row>11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2" r:id="rId23" name="Option Button 18">
          <controlPr defaultSize="0" autoFill="0" autoLine="0" autoPict="0">
            <anchor moveWithCells="1" sizeWithCells="1">
              <from>
                <xdr:col>7</xdr:col>
                <xdr:colOff>152400</xdr:colOff>
                <xdr:row>11</xdr:row>
                <xdr:rowOff>9525</xdr:rowOff>
              </from>
              <to>
                <xdr:col>8</xdr:col>
                <xdr:colOff>333375</xdr:colOff>
                <xdr:row>11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3" r:id="rId24" name="Option Button 19">
          <controlPr defaultSize="0" autoFill="0" autoLine="0" autoPict="0">
            <anchor moveWithCells="1" sizeWithCells="1">
              <from>
                <xdr:col>1</xdr:col>
                <xdr:colOff>504825</xdr:colOff>
                <xdr:row>13</xdr:row>
                <xdr:rowOff>19050</xdr:rowOff>
              </from>
              <to>
                <xdr:col>2</xdr:col>
                <xdr:colOff>457200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4" r:id="rId25" name="Option Button 20">
          <controlPr defaultSize="0" autoFill="0" autoLine="0" autoPict="0">
            <anchor moveWithCells="1" sizeWithCells="1">
              <from>
                <xdr:col>2</xdr:col>
                <xdr:colOff>438150</xdr:colOff>
                <xdr:row>13</xdr:row>
                <xdr:rowOff>19050</xdr:rowOff>
              </from>
              <to>
                <xdr:col>3</xdr:col>
                <xdr:colOff>533400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5" r:id="rId26" name="Option Button 21">
          <controlPr defaultSize="0" autoFill="0" autoLine="0" autoPict="0">
            <anchor moveWithCells="1" sizeWithCells="1">
              <from>
                <xdr:col>4</xdr:col>
                <xdr:colOff>257175</xdr:colOff>
                <xdr:row>13</xdr:row>
                <xdr:rowOff>28575</xdr:rowOff>
              </from>
              <to>
                <xdr:col>5</xdr:col>
                <xdr:colOff>209550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6" r:id="rId27" name="Option Button 22">
          <controlPr defaultSize="0" autoFill="0" autoLine="0" autoPict="0">
            <anchor moveWithCells="1" sizeWithCells="1">
              <from>
                <xdr:col>5</xdr:col>
                <xdr:colOff>466725</xdr:colOff>
                <xdr:row>13</xdr:row>
                <xdr:rowOff>28575</xdr:rowOff>
              </from>
              <to>
                <xdr:col>6</xdr:col>
                <xdr:colOff>419100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7" r:id="rId28" name="Option Button 23">
          <controlPr defaultSize="0" autoFill="0" autoLine="0" autoPict="0">
            <anchor moveWithCells="1" sizeWithCells="1">
              <from>
                <xdr:col>6</xdr:col>
                <xdr:colOff>676275</xdr:colOff>
                <xdr:row>13</xdr:row>
                <xdr:rowOff>28575</xdr:rowOff>
              </from>
              <to>
                <xdr:col>7</xdr:col>
                <xdr:colOff>628650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8" r:id="rId29" name="Option Button 24">
          <controlPr defaultSize="0" autoFill="0" autoLine="0" autoPict="0">
            <anchor moveWithCells="1" sizeWithCells="1">
              <from>
                <xdr:col>1</xdr:col>
                <xdr:colOff>504825</xdr:colOff>
                <xdr:row>15</xdr:row>
                <xdr:rowOff>19050</xdr:rowOff>
              </from>
              <to>
                <xdr:col>2</xdr:col>
                <xdr:colOff>457200</xdr:colOff>
                <xdr:row>16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9" r:id="rId30" name="Option Button 25">
          <controlPr defaultSize="0" autoFill="0" autoLine="0" autoPict="0">
            <anchor moveWithCells="1" sizeWithCells="1">
              <from>
                <xdr:col>2</xdr:col>
                <xdr:colOff>371475</xdr:colOff>
                <xdr:row>15</xdr:row>
                <xdr:rowOff>28575</xdr:rowOff>
              </from>
              <to>
                <xdr:col>4</xdr:col>
                <xdr:colOff>0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0" r:id="rId31" name="Option Button 26">
          <controlPr defaultSize="0" autoFill="0" autoLine="0" autoPict="0">
            <anchor moveWithCells="1" sizeWithCells="1">
              <from>
                <xdr:col>4</xdr:col>
                <xdr:colOff>323850</xdr:colOff>
                <xdr:row>15</xdr:row>
                <xdr:rowOff>28575</xdr:rowOff>
              </from>
              <to>
                <xdr:col>5</xdr:col>
                <xdr:colOff>428625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1" r:id="rId32" name="Option Button 27">
          <controlPr defaultSize="0" autoFill="0" autoLine="0" autoPict="0">
            <anchor moveWithCells="1" sizeWithCells="1">
              <from>
                <xdr:col>5</xdr:col>
                <xdr:colOff>628650</xdr:colOff>
                <xdr:row>15</xdr:row>
                <xdr:rowOff>19050</xdr:rowOff>
              </from>
              <to>
                <xdr:col>6</xdr:col>
                <xdr:colOff>695325</xdr:colOff>
                <xdr:row>16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2" r:id="rId33" name="Option Button 28">
          <controlPr defaultSize="0" autoFill="0" autoLine="0" autoPict="0">
            <anchor moveWithCells="1" sizeWithCells="1">
              <from>
                <xdr:col>7</xdr:col>
                <xdr:colOff>190500</xdr:colOff>
                <xdr:row>15</xdr:row>
                <xdr:rowOff>28575</xdr:rowOff>
              </from>
              <to>
                <xdr:col>8</xdr:col>
                <xdr:colOff>142875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3" r:id="rId34" name="Option Button 29">
          <controlPr defaultSize="0" autoFill="0" autoLine="0" autoPict="0">
            <anchor moveWithCells="1" sizeWithCells="1">
              <from>
                <xdr:col>1</xdr:col>
                <xdr:colOff>523875</xdr:colOff>
                <xdr:row>17</xdr:row>
                <xdr:rowOff>28575</xdr:rowOff>
              </from>
              <to>
                <xdr:col>2</xdr:col>
                <xdr:colOff>476250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4" r:id="rId35" name="Option Button 30">
          <controlPr defaultSize="0" autoFill="0" autoLine="0" autoPict="0">
            <anchor moveWithCells="1" sizeWithCells="1">
              <from>
                <xdr:col>2</xdr:col>
                <xdr:colOff>419100</xdr:colOff>
                <xdr:row>17</xdr:row>
                <xdr:rowOff>28575</xdr:rowOff>
              </from>
              <to>
                <xdr:col>4</xdr:col>
                <xdr:colOff>9525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5" r:id="rId36" name="Option Button 31">
          <controlPr defaultSize="0" autoFill="0" autoLine="0" autoPict="0">
            <anchor moveWithCells="1" sizeWithCells="1">
              <from>
                <xdr:col>4</xdr:col>
                <xdr:colOff>361950</xdr:colOff>
                <xdr:row>17</xdr:row>
                <xdr:rowOff>28575</xdr:rowOff>
              </from>
              <to>
                <xdr:col>5</xdr:col>
                <xdr:colOff>504825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6" r:id="rId37" name="Option Button 32">
          <controlPr defaultSize="0" autoFill="0" autoLine="0" autoPict="0">
            <anchor moveWithCells="1" sizeWithCells="1">
              <from>
                <xdr:col>5</xdr:col>
                <xdr:colOff>666750</xdr:colOff>
                <xdr:row>17</xdr:row>
                <xdr:rowOff>28575</xdr:rowOff>
              </from>
              <to>
                <xdr:col>7</xdr:col>
                <xdr:colOff>95250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7" r:id="rId38" name="Option Button 33">
          <controlPr defaultSize="0" autoFill="0" autoLine="0" autoPict="0">
            <anchor moveWithCells="1" sizeWithCells="1">
              <from>
                <xdr:col>7</xdr:col>
                <xdr:colOff>209550</xdr:colOff>
                <xdr:row>17</xdr:row>
                <xdr:rowOff>28575</xdr:rowOff>
              </from>
              <to>
                <xdr:col>8</xdr:col>
                <xdr:colOff>161925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8" r:id="rId39" name="Option Button 34">
          <controlPr defaultSize="0" autoFill="0" autoLine="0" autoPict="0">
            <anchor moveWithCells="1" sizeWithCells="1">
              <from>
                <xdr:col>1</xdr:col>
                <xdr:colOff>542925</xdr:colOff>
                <xdr:row>19</xdr:row>
                <xdr:rowOff>9525</xdr:rowOff>
              </from>
              <to>
                <xdr:col>2</xdr:col>
                <xdr:colOff>495300</xdr:colOff>
                <xdr:row>19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9" r:id="rId40" name="Option Button 35">
          <controlPr defaultSize="0" autoFill="0" autoLine="0" autoPict="0">
            <anchor moveWithCells="1" sizeWithCells="1">
              <from>
                <xdr:col>3</xdr:col>
                <xdr:colOff>466725</xdr:colOff>
                <xdr:row>19</xdr:row>
                <xdr:rowOff>19050</xdr:rowOff>
              </from>
              <to>
                <xdr:col>4</xdr:col>
                <xdr:colOff>704850</xdr:colOff>
                <xdr:row>20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5" r:id="rId41" name="Option Button 51">
          <controlPr defaultSize="0" autoFill="0" autoLine="0" autoPict="0">
            <anchor moveWithCells="1">
              <from>
                <xdr:col>2</xdr:col>
                <xdr:colOff>200025</xdr:colOff>
                <xdr:row>5</xdr:row>
                <xdr:rowOff>28575</xdr:rowOff>
              </from>
              <to>
                <xdr:col>3</xdr:col>
                <xdr:colOff>190500</xdr:colOff>
                <xdr:row>5</xdr:row>
                <xdr:rowOff>238125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6" r:id="rId42" name="Option Button 52">
          <controlPr defaultSize="0" autoFill="0" autoLine="0" autoPict="0">
            <anchor moveWithCells="1">
              <from>
                <xdr:col>3</xdr:col>
                <xdr:colOff>238125</xdr:colOff>
                <xdr:row>5</xdr:row>
                <xdr:rowOff>28575</xdr:rowOff>
              </from>
              <to>
                <xdr:col>4</xdr:col>
                <xdr:colOff>85725</xdr:colOff>
                <xdr:row>5</xdr:row>
                <xdr:rowOff>238125</xdr:rowOff>
              </to>
            </anchor>
          </controlPr>
        </control>
      </mc:Choice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8"/>
  <sheetViews>
    <sheetView showGridLines="0" workbookViewId="0">
      <selection activeCell="E11" sqref="E11"/>
    </sheetView>
  </sheetViews>
  <sheetFormatPr defaultRowHeight="13.5"/>
  <cols>
    <col min="1" max="1" width="5.625" customWidth="1"/>
    <col min="2" max="2" width="5.125" customWidth="1"/>
    <col min="3" max="3" width="11.125" customWidth="1"/>
    <col min="4" max="4" width="9.625" customWidth="1"/>
    <col min="5" max="5" width="8.375" customWidth="1"/>
    <col min="6" max="6" width="11" customWidth="1"/>
    <col min="7" max="7" width="8.625" customWidth="1"/>
    <col min="8" max="8" width="10.125" customWidth="1"/>
    <col min="9" max="9" width="9.5" customWidth="1"/>
  </cols>
  <sheetData>
    <row r="1" spans="1:10" ht="21" customHeight="1">
      <c r="A1" s="37" t="s">
        <v>61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12" t="s">
        <v>12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3">
        <v>1</v>
      </c>
      <c r="B3" s="13" t="s">
        <v>22</v>
      </c>
      <c r="C3" s="14" t="s">
        <v>23</v>
      </c>
      <c r="D3" s="16" t="s">
        <v>24</v>
      </c>
      <c r="E3" s="16" t="s">
        <v>34</v>
      </c>
      <c r="F3" s="16" t="s">
        <v>39</v>
      </c>
      <c r="G3" s="16" t="s">
        <v>44</v>
      </c>
      <c r="H3" s="16" t="s">
        <v>49</v>
      </c>
      <c r="I3" s="16" t="s">
        <v>54</v>
      </c>
      <c r="J3" s="16" t="s">
        <v>59</v>
      </c>
    </row>
    <row r="4" spans="1:10">
      <c r="A4" s="14">
        <v>2</v>
      </c>
      <c r="B4" s="14" t="s">
        <v>25</v>
      </c>
      <c r="C4" s="14" t="s">
        <v>26</v>
      </c>
      <c r="D4" s="16" t="s">
        <v>30</v>
      </c>
      <c r="E4" s="16" t="s">
        <v>35</v>
      </c>
      <c r="F4" s="16" t="s">
        <v>40</v>
      </c>
      <c r="G4" s="16" t="s">
        <v>45</v>
      </c>
      <c r="H4" s="16" t="s">
        <v>50</v>
      </c>
      <c r="I4" s="16" t="s">
        <v>55</v>
      </c>
      <c r="J4" s="16" t="s">
        <v>60</v>
      </c>
    </row>
    <row r="5" spans="1:10">
      <c r="A5" s="14">
        <v>3</v>
      </c>
      <c r="B5" s="14"/>
      <c r="C5" s="14" t="s">
        <v>27</v>
      </c>
      <c r="D5" s="16" t="s">
        <v>31</v>
      </c>
      <c r="E5" s="16" t="s">
        <v>36</v>
      </c>
      <c r="F5" s="16" t="s">
        <v>41</v>
      </c>
      <c r="G5" s="16" t="s">
        <v>46</v>
      </c>
      <c r="H5" s="16" t="s">
        <v>51</v>
      </c>
      <c r="I5" s="16" t="s">
        <v>56</v>
      </c>
      <c r="J5" s="16"/>
    </row>
    <row r="6" spans="1:10">
      <c r="A6" s="14">
        <v>4</v>
      </c>
      <c r="B6" s="14"/>
      <c r="C6" s="14" t="s">
        <v>28</v>
      </c>
      <c r="D6" s="16" t="s">
        <v>32</v>
      </c>
      <c r="E6" s="16" t="s">
        <v>37</v>
      </c>
      <c r="F6" s="16" t="s">
        <v>42</v>
      </c>
      <c r="G6" s="16" t="s">
        <v>47</v>
      </c>
      <c r="H6" s="16" t="s">
        <v>52</v>
      </c>
      <c r="I6" s="16" t="s">
        <v>57</v>
      </c>
      <c r="J6" s="16"/>
    </row>
    <row r="7" spans="1:10">
      <c r="A7" s="14">
        <v>5</v>
      </c>
      <c r="B7" s="14"/>
      <c r="C7" s="14"/>
      <c r="D7" s="16" t="s">
        <v>29</v>
      </c>
      <c r="E7" s="16" t="s">
        <v>38</v>
      </c>
      <c r="F7" s="16" t="s">
        <v>43</v>
      </c>
      <c r="G7" s="16" t="s">
        <v>48</v>
      </c>
      <c r="H7" s="16" t="s">
        <v>53</v>
      </c>
      <c r="I7" s="16" t="s">
        <v>58</v>
      </c>
      <c r="J7" s="16"/>
    </row>
    <row r="8" spans="1:10">
      <c r="D8" s="15"/>
      <c r="E8" s="15"/>
      <c r="F8" s="15"/>
      <c r="G8" s="15"/>
      <c r="H8" s="15"/>
      <c r="I8" s="15"/>
      <c r="J8" s="15"/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54"/>
  <sheetViews>
    <sheetView workbookViewId="0">
      <selection activeCell="G4" sqref="G4:G54"/>
    </sheetView>
  </sheetViews>
  <sheetFormatPr defaultRowHeight="13.5"/>
  <cols>
    <col min="2" max="2" width="8.5" customWidth="1"/>
    <col min="3" max="3" width="7.625" customWidth="1"/>
    <col min="4" max="4" width="8" customWidth="1"/>
  </cols>
  <sheetData>
    <row r="1" spans="1:10" ht="18.75">
      <c r="A1" s="37" t="s">
        <v>62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12" t="s">
        <v>14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>
      <c r="A4" s="17">
        <v>28</v>
      </c>
      <c r="B4" s="17">
        <v>1</v>
      </c>
      <c r="C4" s="17">
        <v>3</v>
      </c>
      <c r="D4" s="17">
        <v>4</v>
      </c>
      <c r="E4" s="17">
        <v>3</v>
      </c>
      <c r="F4" s="17">
        <v>3</v>
      </c>
      <c r="G4" s="17">
        <v>3</v>
      </c>
      <c r="H4" s="17">
        <v>2</v>
      </c>
      <c r="I4" s="17">
        <v>3</v>
      </c>
      <c r="J4" s="17">
        <v>1</v>
      </c>
    </row>
    <row r="5" spans="1:10">
      <c r="A5" s="17">
        <v>24</v>
      </c>
      <c r="B5" s="17">
        <v>1</v>
      </c>
      <c r="C5" s="17">
        <v>3</v>
      </c>
      <c r="D5" s="17">
        <v>4</v>
      </c>
      <c r="E5" s="17">
        <v>2</v>
      </c>
      <c r="F5" s="17">
        <v>2</v>
      </c>
      <c r="G5" s="17">
        <v>5</v>
      </c>
      <c r="H5" s="17">
        <v>2</v>
      </c>
      <c r="I5" s="17">
        <v>2</v>
      </c>
      <c r="J5" s="17">
        <v>1</v>
      </c>
    </row>
    <row r="6" spans="1:10">
      <c r="A6" s="17">
        <v>38</v>
      </c>
      <c r="B6" s="17">
        <v>2</v>
      </c>
      <c r="C6" s="17">
        <v>4</v>
      </c>
      <c r="D6" s="17">
        <v>5</v>
      </c>
      <c r="E6" s="17">
        <v>1</v>
      </c>
      <c r="F6" s="17">
        <v>1</v>
      </c>
      <c r="G6" s="17">
        <v>1</v>
      </c>
      <c r="H6" s="17">
        <v>5</v>
      </c>
      <c r="I6" s="17">
        <v>3</v>
      </c>
      <c r="J6" s="17">
        <v>1</v>
      </c>
    </row>
    <row r="7" spans="1:10">
      <c r="A7" s="17">
        <v>32</v>
      </c>
      <c r="B7" s="17">
        <v>1</v>
      </c>
      <c r="C7" s="17">
        <v>3</v>
      </c>
      <c r="D7" s="17">
        <v>4</v>
      </c>
      <c r="E7" s="17">
        <v>3</v>
      </c>
      <c r="F7" s="17">
        <v>3</v>
      </c>
      <c r="G7" s="17">
        <v>5</v>
      </c>
      <c r="H7" s="17">
        <v>2</v>
      </c>
      <c r="I7" s="17">
        <v>2</v>
      </c>
      <c r="J7" s="17">
        <v>1</v>
      </c>
    </row>
    <row r="8" spans="1:10">
      <c r="A8" s="17">
        <v>24</v>
      </c>
      <c r="B8" s="17">
        <v>1</v>
      </c>
      <c r="C8" s="17">
        <v>1</v>
      </c>
      <c r="D8" s="17">
        <v>1</v>
      </c>
      <c r="E8" s="17">
        <v>2</v>
      </c>
      <c r="F8" s="17">
        <v>2</v>
      </c>
      <c r="G8" s="17">
        <v>5</v>
      </c>
      <c r="H8" s="17">
        <v>1</v>
      </c>
      <c r="I8" s="17">
        <v>1</v>
      </c>
      <c r="J8" s="17">
        <v>1</v>
      </c>
    </row>
    <row r="9" spans="1:10">
      <c r="A9" s="17">
        <v>27</v>
      </c>
      <c r="B9" s="17">
        <v>2</v>
      </c>
      <c r="C9" s="17">
        <v>2</v>
      </c>
      <c r="D9" s="17">
        <v>3</v>
      </c>
      <c r="E9" s="17">
        <v>2</v>
      </c>
      <c r="F9" s="17">
        <v>2</v>
      </c>
      <c r="G9" s="17">
        <v>3</v>
      </c>
      <c r="H9" s="17">
        <v>2</v>
      </c>
      <c r="I9" s="17">
        <v>1</v>
      </c>
      <c r="J9" s="17">
        <v>1</v>
      </c>
    </row>
    <row r="10" spans="1:10">
      <c r="A10" s="17">
        <v>40</v>
      </c>
      <c r="B10" s="17">
        <v>1</v>
      </c>
      <c r="C10" s="17">
        <v>1</v>
      </c>
      <c r="D10" s="17">
        <v>5</v>
      </c>
      <c r="E10" s="17">
        <v>5</v>
      </c>
      <c r="F10" s="17">
        <v>3</v>
      </c>
      <c r="G10" s="17">
        <v>2</v>
      </c>
      <c r="H10" s="17">
        <v>5</v>
      </c>
      <c r="I10" s="17">
        <v>5</v>
      </c>
      <c r="J10" s="17">
        <v>1</v>
      </c>
    </row>
    <row r="11" spans="1:10">
      <c r="A11" s="17">
        <v>26</v>
      </c>
      <c r="B11" s="17">
        <v>1</v>
      </c>
      <c r="C11" s="17">
        <v>2</v>
      </c>
      <c r="D11" s="17">
        <v>4</v>
      </c>
      <c r="E11" s="17">
        <v>3</v>
      </c>
      <c r="F11" s="17">
        <v>3</v>
      </c>
      <c r="G11" s="17">
        <v>3</v>
      </c>
      <c r="H11" s="17">
        <v>2</v>
      </c>
      <c r="I11" s="17">
        <v>2</v>
      </c>
      <c r="J11" s="17">
        <v>1</v>
      </c>
    </row>
    <row r="12" spans="1:10">
      <c r="A12" s="17">
        <v>25</v>
      </c>
      <c r="B12" s="17">
        <v>1</v>
      </c>
      <c r="C12" s="17">
        <v>3</v>
      </c>
      <c r="D12" s="17">
        <v>4</v>
      </c>
      <c r="E12" s="17">
        <v>2</v>
      </c>
      <c r="F12" s="17">
        <v>2</v>
      </c>
      <c r="G12" s="17">
        <v>1</v>
      </c>
      <c r="H12" s="17">
        <v>3</v>
      </c>
      <c r="I12" s="17">
        <v>3</v>
      </c>
      <c r="J12" s="17">
        <v>1</v>
      </c>
    </row>
    <row r="13" spans="1:10">
      <c r="A13" s="17">
        <v>29</v>
      </c>
      <c r="B13" s="17">
        <v>1</v>
      </c>
      <c r="C13" s="17">
        <v>2</v>
      </c>
      <c r="D13" s="17">
        <v>4</v>
      </c>
      <c r="E13" s="17">
        <v>3</v>
      </c>
      <c r="F13" s="17">
        <v>3</v>
      </c>
      <c r="G13" s="17">
        <v>2</v>
      </c>
      <c r="H13" s="17">
        <v>2</v>
      </c>
      <c r="I13" s="17">
        <v>3</v>
      </c>
      <c r="J13" s="17">
        <v>1</v>
      </c>
    </row>
    <row r="14" spans="1:10">
      <c r="A14" s="17">
        <v>33</v>
      </c>
      <c r="B14" s="17">
        <v>2</v>
      </c>
      <c r="C14" s="17">
        <v>3</v>
      </c>
      <c r="D14" s="17">
        <v>5</v>
      </c>
      <c r="E14" s="17">
        <v>1</v>
      </c>
      <c r="F14" s="17">
        <v>1</v>
      </c>
      <c r="G14" s="17">
        <v>1</v>
      </c>
      <c r="H14" s="17">
        <v>4</v>
      </c>
      <c r="I14" s="17">
        <v>3</v>
      </c>
      <c r="J14" s="17">
        <v>2</v>
      </c>
    </row>
    <row r="15" spans="1:10">
      <c r="A15" s="17">
        <v>31</v>
      </c>
      <c r="B15" s="17">
        <v>1</v>
      </c>
      <c r="C15" s="17">
        <v>1</v>
      </c>
      <c r="D15" s="17">
        <v>1</v>
      </c>
      <c r="E15" s="17">
        <v>2</v>
      </c>
      <c r="F15" s="17">
        <v>2</v>
      </c>
      <c r="G15" s="17">
        <v>5</v>
      </c>
      <c r="H15" s="17">
        <v>1</v>
      </c>
      <c r="I15" s="17">
        <v>1</v>
      </c>
      <c r="J15" s="17">
        <v>1</v>
      </c>
    </row>
    <row r="16" spans="1:10">
      <c r="A16" s="17">
        <v>32</v>
      </c>
      <c r="B16" s="17">
        <v>1</v>
      </c>
      <c r="C16" s="17">
        <v>2</v>
      </c>
      <c r="D16" s="17">
        <v>3</v>
      </c>
      <c r="E16" s="17">
        <v>2</v>
      </c>
      <c r="F16" s="17">
        <v>3</v>
      </c>
      <c r="G16" s="17">
        <v>3</v>
      </c>
      <c r="H16" s="17">
        <v>2</v>
      </c>
      <c r="I16" s="17">
        <v>2</v>
      </c>
      <c r="J16" s="17">
        <v>1</v>
      </c>
    </row>
    <row r="17" spans="1:10">
      <c r="A17" s="17">
        <v>42</v>
      </c>
      <c r="B17" s="17">
        <v>2</v>
      </c>
      <c r="C17" s="17">
        <v>2</v>
      </c>
      <c r="D17" s="17">
        <v>4</v>
      </c>
      <c r="E17" s="17">
        <v>2</v>
      </c>
      <c r="F17" s="17">
        <v>2</v>
      </c>
      <c r="G17" s="17">
        <v>4</v>
      </c>
      <c r="H17" s="17">
        <v>2</v>
      </c>
      <c r="I17" s="17">
        <v>2</v>
      </c>
      <c r="J17" s="17">
        <v>1</v>
      </c>
    </row>
    <row r="18" spans="1:10">
      <c r="A18" s="17">
        <v>39</v>
      </c>
      <c r="B18" s="17">
        <v>1</v>
      </c>
      <c r="C18" s="17">
        <v>3</v>
      </c>
      <c r="D18" s="17">
        <v>4</v>
      </c>
      <c r="E18" s="17">
        <v>3</v>
      </c>
      <c r="F18" s="17">
        <v>3</v>
      </c>
      <c r="G18" s="17">
        <v>2</v>
      </c>
      <c r="H18" s="17">
        <v>3</v>
      </c>
      <c r="I18" s="17">
        <v>3</v>
      </c>
      <c r="J18" s="17">
        <v>1</v>
      </c>
    </row>
    <row r="19" spans="1:10">
      <c r="A19" s="17">
        <v>27</v>
      </c>
      <c r="B19" s="17">
        <v>1</v>
      </c>
      <c r="C19" s="17">
        <v>2</v>
      </c>
      <c r="D19" s="17">
        <v>3</v>
      </c>
      <c r="E19" s="17">
        <v>2</v>
      </c>
      <c r="F19" s="17">
        <v>2</v>
      </c>
      <c r="G19" s="17">
        <v>2</v>
      </c>
      <c r="H19" s="17">
        <v>2</v>
      </c>
      <c r="I19" s="17">
        <v>2</v>
      </c>
      <c r="J19" s="17">
        <v>1</v>
      </c>
    </row>
    <row r="20" spans="1:10">
      <c r="A20" s="17">
        <v>22</v>
      </c>
      <c r="B20" s="17">
        <v>1</v>
      </c>
      <c r="C20" s="17">
        <v>2</v>
      </c>
      <c r="D20" s="17">
        <v>4</v>
      </c>
      <c r="E20" s="17">
        <v>2</v>
      </c>
      <c r="F20" s="17">
        <v>3</v>
      </c>
      <c r="G20" s="17">
        <v>3</v>
      </c>
      <c r="H20" s="17">
        <v>2</v>
      </c>
      <c r="I20" s="17">
        <v>2</v>
      </c>
      <c r="J20" s="17">
        <v>1</v>
      </c>
    </row>
    <row r="21" spans="1:10">
      <c r="A21" s="17">
        <v>44</v>
      </c>
      <c r="B21" s="17">
        <v>2</v>
      </c>
      <c r="C21" s="17">
        <v>3</v>
      </c>
      <c r="D21" s="17">
        <v>5</v>
      </c>
      <c r="E21" s="17">
        <v>4</v>
      </c>
      <c r="F21" s="17">
        <v>4</v>
      </c>
      <c r="G21" s="17">
        <v>4</v>
      </c>
      <c r="H21" s="17">
        <v>3</v>
      </c>
      <c r="I21" s="17">
        <v>3</v>
      </c>
      <c r="J21" s="17">
        <v>1</v>
      </c>
    </row>
    <row r="22" spans="1:10">
      <c r="A22" s="17">
        <v>28</v>
      </c>
      <c r="B22" s="17">
        <v>2</v>
      </c>
      <c r="C22" s="17">
        <v>3</v>
      </c>
      <c r="D22" s="17">
        <v>4</v>
      </c>
      <c r="E22" s="17">
        <v>2</v>
      </c>
      <c r="F22" s="17">
        <v>2</v>
      </c>
      <c r="G22" s="17">
        <v>1</v>
      </c>
      <c r="H22" s="17">
        <v>2</v>
      </c>
      <c r="I22" s="17">
        <v>2</v>
      </c>
      <c r="J22" s="17">
        <v>2</v>
      </c>
    </row>
    <row r="23" spans="1:10">
      <c r="A23" s="17">
        <v>47</v>
      </c>
      <c r="B23" s="17">
        <v>1</v>
      </c>
      <c r="C23" s="17">
        <v>2</v>
      </c>
      <c r="D23" s="17">
        <v>5</v>
      </c>
      <c r="E23" s="17">
        <v>4</v>
      </c>
      <c r="F23" s="17">
        <v>4</v>
      </c>
      <c r="G23" s="17">
        <v>5</v>
      </c>
      <c r="H23" s="17">
        <v>4</v>
      </c>
      <c r="I23" s="17">
        <v>3</v>
      </c>
      <c r="J23" s="17">
        <v>1</v>
      </c>
    </row>
    <row r="24" spans="1:10">
      <c r="A24" s="17">
        <v>41</v>
      </c>
      <c r="B24" s="17">
        <v>1</v>
      </c>
      <c r="C24" s="17">
        <v>2</v>
      </c>
      <c r="D24" s="17">
        <v>4</v>
      </c>
      <c r="E24" s="17">
        <v>2</v>
      </c>
      <c r="F24" s="17">
        <v>3</v>
      </c>
      <c r="G24" s="17">
        <v>2</v>
      </c>
      <c r="H24" s="17">
        <v>2</v>
      </c>
      <c r="I24" s="17">
        <v>2</v>
      </c>
      <c r="J24" s="17">
        <v>1</v>
      </c>
    </row>
    <row r="25" spans="1:10">
      <c r="A25" s="17">
        <v>43</v>
      </c>
      <c r="B25" s="17">
        <v>1</v>
      </c>
      <c r="C25" s="17">
        <v>2</v>
      </c>
      <c r="D25" s="17">
        <v>5</v>
      </c>
      <c r="E25" s="17">
        <v>2</v>
      </c>
      <c r="F25" s="17">
        <v>2</v>
      </c>
      <c r="G25" s="17">
        <v>5</v>
      </c>
      <c r="H25" s="17">
        <v>2</v>
      </c>
      <c r="I25" s="17">
        <v>1</v>
      </c>
      <c r="J25" s="17">
        <v>2</v>
      </c>
    </row>
    <row r="26" spans="1:10">
      <c r="A26" s="17">
        <v>26</v>
      </c>
      <c r="B26" s="17">
        <v>1</v>
      </c>
      <c r="C26" s="17">
        <v>4</v>
      </c>
      <c r="D26" s="17">
        <v>5</v>
      </c>
      <c r="E26" s="17">
        <v>3</v>
      </c>
      <c r="F26" s="17">
        <v>3</v>
      </c>
      <c r="G26" s="17">
        <v>1</v>
      </c>
      <c r="H26" s="17">
        <v>3</v>
      </c>
      <c r="I26" s="17">
        <v>3</v>
      </c>
      <c r="J26" s="17">
        <v>1</v>
      </c>
    </row>
    <row r="27" spans="1:10">
      <c r="A27" s="17">
        <v>28</v>
      </c>
      <c r="B27" s="17">
        <v>1</v>
      </c>
      <c r="C27" s="17">
        <v>4</v>
      </c>
      <c r="D27" s="17">
        <v>4</v>
      </c>
      <c r="E27" s="17">
        <v>3</v>
      </c>
      <c r="F27" s="17">
        <v>3</v>
      </c>
      <c r="G27" s="17">
        <v>3</v>
      </c>
      <c r="H27" s="17">
        <v>3</v>
      </c>
      <c r="I27" s="17">
        <v>3</v>
      </c>
      <c r="J27" s="17">
        <v>1</v>
      </c>
    </row>
    <row r="28" spans="1:10">
      <c r="A28" s="17">
        <v>25</v>
      </c>
      <c r="B28" s="17">
        <v>1</v>
      </c>
      <c r="C28" s="17">
        <v>3</v>
      </c>
      <c r="D28" s="17">
        <v>4</v>
      </c>
      <c r="E28" s="17">
        <v>3</v>
      </c>
      <c r="F28" s="17">
        <v>3</v>
      </c>
      <c r="G28" s="17">
        <v>2</v>
      </c>
      <c r="H28" s="17">
        <v>3</v>
      </c>
      <c r="I28" s="17">
        <v>3</v>
      </c>
      <c r="J28" s="17">
        <v>1</v>
      </c>
    </row>
    <row r="29" spans="1:10">
      <c r="A29" s="17">
        <v>23</v>
      </c>
      <c r="B29" s="17">
        <v>1</v>
      </c>
      <c r="C29" s="17">
        <v>3</v>
      </c>
      <c r="D29" s="17">
        <v>3</v>
      </c>
      <c r="E29" s="17">
        <v>2</v>
      </c>
      <c r="F29" s="17">
        <v>2</v>
      </c>
      <c r="G29" s="17">
        <v>1</v>
      </c>
      <c r="H29" s="17">
        <v>3</v>
      </c>
      <c r="I29" s="17">
        <v>2</v>
      </c>
      <c r="J29" s="17">
        <v>1</v>
      </c>
    </row>
    <row r="30" spans="1:10">
      <c r="A30" s="17">
        <v>25</v>
      </c>
      <c r="B30" s="17">
        <v>1</v>
      </c>
      <c r="C30" s="17">
        <v>2</v>
      </c>
      <c r="D30" s="17">
        <v>3</v>
      </c>
      <c r="E30" s="17">
        <v>2</v>
      </c>
      <c r="F30" s="17">
        <v>2</v>
      </c>
      <c r="G30" s="17">
        <v>1</v>
      </c>
      <c r="H30" s="17">
        <v>2</v>
      </c>
      <c r="I30" s="17">
        <v>2</v>
      </c>
      <c r="J30" s="17">
        <v>1</v>
      </c>
    </row>
    <row r="31" spans="1:10">
      <c r="A31" s="17">
        <v>26</v>
      </c>
      <c r="B31" s="17">
        <v>2</v>
      </c>
      <c r="C31" s="17">
        <v>3</v>
      </c>
      <c r="D31" s="17">
        <v>4</v>
      </c>
      <c r="E31" s="17">
        <v>2</v>
      </c>
      <c r="F31" s="17">
        <v>2</v>
      </c>
      <c r="G31" s="17">
        <v>1</v>
      </c>
      <c r="H31" s="17">
        <v>3</v>
      </c>
      <c r="I31" s="17">
        <v>3</v>
      </c>
      <c r="J31" s="17">
        <v>1</v>
      </c>
    </row>
    <row r="32" spans="1:10">
      <c r="A32" s="17">
        <v>42</v>
      </c>
      <c r="B32" s="17">
        <v>1</v>
      </c>
      <c r="C32" s="17">
        <v>3</v>
      </c>
      <c r="D32" s="17">
        <v>5</v>
      </c>
      <c r="E32" s="17">
        <v>5</v>
      </c>
      <c r="F32" s="17">
        <v>5</v>
      </c>
      <c r="G32" s="17">
        <v>3</v>
      </c>
      <c r="H32" s="17">
        <v>5</v>
      </c>
      <c r="I32" s="17">
        <v>5</v>
      </c>
      <c r="J32" s="17">
        <v>1</v>
      </c>
    </row>
    <row r="33" spans="1:10">
      <c r="A33" s="17">
        <v>33</v>
      </c>
      <c r="B33" s="17">
        <v>2</v>
      </c>
      <c r="C33" s="17">
        <v>2</v>
      </c>
      <c r="D33" s="17">
        <v>4</v>
      </c>
      <c r="E33" s="17">
        <v>1</v>
      </c>
      <c r="F33" s="17">
        <v>1</v>
      </c>
      <c r="G33" s="17">
        <v>2</v>
      </c>
      <c r="H33" s="17">
        <v>2</v>
      </c>
      <c r="I33" s="17">
        <v>3</v>
      </c>
      <c r="J33" s="17">
        <v>1</v>
      </c>
    </row>
    <row r="34" spans="1:10">
      <c r="A34" s="17">
        <v>42</v>
      </c>
      <c r="B34" s="17">
        <v>2</v>
      </c>
      <c r="C34" s="17">
        <v>2</v>
      </c>
      <c r="D34" s="17">
        <v>4</v>
      </c>
      <c r="E34" s="17">
        <v>1</v>
      </c>
      <c r="F34" s="17">
        <v>1</v>
      </c>
      <c r="G34" s="17">
        <v>1</v>
      </c>
      <c r="H34" s="17">
        <v>2</v>
      </c>
      <c r="I34" s="17">
        <v>2</v>
      </c>
      <c r="J34" s="17">
        <v>2</v>
      </c>
    </row>
    <row r="35" spans="1:10">
      <c r="A35" s="17">
        <v>31</v>
      </c>
      <c r="B35" s="17">
        <v>1</v>
      </c>
      <c r="C35" s="17">
        <v>4</v>
      </c>
      <c r="D35" s="17">
        <v>5</v>
      </c>
      <c r="E35" s="17">
        <v>4</v>
      </c>
      <c r="F35" s="17">
        <v>4</v>
      </c>
      <c r="G35" s="17"/>
      <c r="H35" s="17">
        <v>4</v>
      </c>
      <c r="I35" s="17">
        <v>3</v>
      </c>
      <c r="J35" s="17">
        <v>1</v>
      </c>
    </row>
    <row r="36" spans="1:10">
      <c r="A36" s="17">
        <v>26</v>
      </c>
      <c r="B36" s="17">
        <v>1</v>
      </c>
      <c r="C36" s="17">
        <v>3</v>
      </c>
      <c r="D36" s="17">
        <v>3</v>
      </c>
      <c r="E36" s="17">
        <v>2</v>
      </c>
      <c r="F36" s="17">
        <v>2</v>
      </c>
      <c r="G36" s="17">
        <v>3</v>
      </c>
      <c r="H36" s="17">
        <v>2</v>
      </c>
      <c r="I36" s="17">
        <v>3</v>
      </c>
      <c r="J36" s="17">
        <v>1</v>
      </c>
    </row>
    <row r="37" spans="1:10">
      <c r="A37" s="17">
        <v>27</v>
      </c>
      <c r="B37" s="17">
        <v>1</v>
      </c>
      <c r="C37" s="17">
        <v>2</v>
      </c>
      <c r="D37" s="17">
        <v>4</v>
      </c>
      <c r="E37" s="17">
        <v>2</v>
      </c>
      <c r="F37" s="17">
        <v>3</v>
      </c>
      <c r="G37" s="17">
        <v>5</v>
      </c>
      <c r="H37" s="17">
        <v>2</v>
      </c>
      <c r="I37" s="17">
        <v>3</v>
      </c>
      <c r="J37" s="17">
        <v>1</v>
      </c>
    </row>
    <row r="38" spans="1:10">
      <c r="A38" s="17">
        <v>27</v>
      </c>
      <c r="B38" s="17">
        <v>1</v>
      </c>
      <c r="C38" s="17">
        <v>3</v>
      </c>
      <c r="D38" s="17">
        <v>4</v>
      </c>
      <c r="E38" s="17">
        <v>3</v>
      </c>
      <c r="F38" s="17">
        <v>3</v>
      </c>
      <c r="G38" s="17">
        <v>3</v>
      </c>
      <c r="H38" s="17">
        <v>2</v>
      </c>
      <c r="I38" s="17">
        <v>4</v>
      </c>
      <c r="J38" s="17">
        <v>1</v>
      </c>
    </row>
    <row r="39" spans="1:10">
      <c r="A39" s="17">
        <v>27</v>
      </c>
      <c r="B39" s="17">
        <v>1</v>
      </c>
      <c r="C39" s="17">
        <v>3</v>
      </c>
      <c r="D39" s="17">
        <v>4</v>
      </c>
      <c r="E39" s="17">
        <v>3</v>
      </c>
      <c r="F39" s="17">
        <v>3</v>
      </c>
      <c r="G39" s="17">
        <v>2</v>
      </c>
      <c r="H39" s="17">
        <v>3</v>
      </c>
      <c r="I39" s="17">
        <v>3</v>
      </c>
      <c r="J39" s="17">
        <v>1</v>
      </c>
    </row>
    <row r="40" spans="1:10">
      <c r="A40" s="17">
        <v>27</v>
      </c>
      <c r="B40" s="17">
        <v>1</v>
      </c>
      <c r="C40" s="17">
        <v>1</v>
      </c>
      <c r="D40" s="17">
        <v>2</v>
      </c>
      <c r="E40" s="17">
        <v>2</v>
      </c>
      <c r="F40" s="17">
        <v>2</v>
      </c>
      <c r="G40" s="17">
        <v>4</v>
      </c>
      <c r="H40" s="17">
        <v>2</v>
      </c>
      <c r="I40" s="17">
        <v>2</v>
      </c>
      <c r="J40" s="17">
        <v>1</v>
      </c>
    </row>
    <row r="41" spans="1:10">
      <c r="A41" s="17">
        <v>34</v>
      </c>
      <c r="B41" s="17">
        <v>1</v>
      </c>
      <c r="C41" s="17">
        <v>3</v>
      </c>
      <c r="D41" s="17">
        <v>3</v>
      </c>
      <c r="E41" s="17">
        <v>3</v>
      </c>
      <c r="F41" s="17">
        <v>3</v>
      </c>
      <c r="G41" s="17">
        <v>2</v>
      </c>
      <c r="H41" s="17">
        <v>3</v>
      </c>
      <c r="I41" s="17">
        <v>2</v>
      </c>
      <c r="J41" s="17">
        <v>1</v>
      </c>
    </row>
    <row r="42" spans="1:10">
      <c r="A42" s="17">
        <v>43</v>
      </c>
      <c r="B42" s="17">
        <v>1</v>
      </c>
      <c r="C42" s="17">
        <v>2</v>
      </c>
      <c r="D42" s="17">
        <v>5</v>
      </c>
      <c r="E42" s="17">
        <v>2</v>
      </c>
      <c r="F42" s="17">
        <v>2</v>
      </c>
      <c r="G42" s="17">
        <v>5</v>
      </c>
      <c r="H42" s="17">
        <v>2</v>
      </c>
      <c r="I42" s="17">
        <v>1</v>
      </c>
      <c r="J42" s="17">
        <v>2</v>
      </c>
    </row>
    <row r="43" spans="1:10">
      <c r="A43" s="17">
        <v>26</v>
      </c>
      <c r="B43" s="17">
        <v>1</v>
      </c>
      <c r="C43" s="17">
        <v>4</v>
      </c>
      <c r="D43" s="17">
        <v>5</v>
      </c>
      <c r="E43" s="17">
        <v>3</v>
      </c>
      <c r="F43" s="17">
        <v>3</v>
      </c>
      <c r="G43" s="17">
        <v>1</v>
      </c>
      <c r="H43" s="17">
        <v>3</v>
      </c>
      <c r="I43" s="17">
        <v>3</v>
      </c>
      <c r="J43" s="17">
        <v>1</v>
      </c>
    </row>
    <row r="44" spans="1:10">
      <c r="A44" s="17">
        <v>28</v>
      </c>
      <c r="B44" s="17">
        <v>1</v>
      </c>
      <c r="C44" s="17">
        <v>4</v>
      </c>
      <c r="D44" s="17">
        <v>4</v>
      </c>
      <c r="E44" s="17">
        <v>3</v>
      </c>
      <c r="F44" s="17">
        <v>3</v>
      </c>
      <c r="G44" s="17">
        <v>3</v>
      </c>
      <c r="H44" s="17">
        <v>3</v>
      </c>
      <c r="I44" s="17">
        <v>3</v>
      </c>
      <c r="J44" s="17">
        <v>1</v>
      </c>
    </row>
    <row r="45" spans="1:10">
      <c r="A45" s="17">
        <v>25</v>
      </c>
      <c r="B45" s="17">
        <v>1</v>
      </c>
      <c r="C45" s="17">
        <v>3</v>
      </c>
      <c r="D45" s="17">
        <v>4</v>
      </c>
      <c r="E45" s="17">
        <v>3</v>
      </c>
      <c r="F45" s="17">
        <v>3</v>
      </c>
      <c r="G45" s="17">
        <v>2</v>
      </c>
      <c r="H45" s="17">
        <v>3</v>
      </c>
      <c r="I45" s="17">
        <v>3</v>
      </c>
      <c r="J45" s="17">
        <v>1</v>
      </c>
    </row>
    <row r="46" spans="1:10">
      <c r="A46" s="17">
        <v>23</v>
      </c>
      <c r="B46" s="17">
        <v>1</v>
      </c>
      <c r="C46" s="17">
        <v>3</v>
      </c>
      <c r="D46" s="17">
        <v>3</v>
      </c>
      <c r="E46" s="17">
        <v>2</v>
      </c>
      <c r="F46" s="17">
        <v>2</v>
      </c>
      <c r="G46" s="17">
        <v>1</v>
      </c>
      <c r="H46" s="17">
        <v>3</v>
      </c>
      <c r="I46" s="17">
        <v>2</v>
      </c>
      <c r="J46" s="17">
        <v>1</v>
      </c>
    </row>
    <row r="47" spans="1:10">
      <c r="A47" s="17">
        <v>25</v>
      </c>
      <c r="B47" s="17">
        <v>1</v>
      </c>
      <c r="C47" s="17">
        <v>2</v>
      </c>
      <c r="D47" s="17">
        <v>3</v>
      </c>
      <c r="E47" s="17">
        <v>2</v>
      </c>
      <c r="F47" s="17">
        <v>2</v>
      </c>
      <c r="G47" s="17">
        <v>1</v>
      </c>
      <c r="H47" s="17">
        <v>2</v>
      </c>
      <c r="I47" s="17">
        <v>2</v>
      </c>
      <c r="J47" s="17">
        <v>1</v>
      </c>
    </row>
    <row r="48" spans="1:10">
      <c r="A48" s="17">
        <v>26</v>
      </c>
      <c r="B48" s="17">
        <v>2</v>
      </c>
      <c r="C48" s="17">
        <v>3</v>
      </c>
      <c r="D48" s="17">
        <v>4</v>
      </c>
      <c r="E48" s="17">
        <v>2</v>
      </c>
      <c r="F48" s="17">
        <v>2</v>
      </c>
      <c r="G48" s="17">
        <v>1</v>
      </c>
      <c r="H48" s="17">
        <v>3</v>
      </c>
      <c r="I48" s="17">
        <v>3</v>
      </c>
      <c r="J48" s="17">
        <v>1</v>
      </c>
    </row>
    <row r="49" spans="1:10">
      <c r="A49" s="17">
        <v>39</v>
      </c>
      <c r="B49" s="17">
        <v>1</v>
      </c>
      <c r="C49" s="17">
        <v>3</v>
      </c>
      <c r="D49" s="17">
        <v>4</v>
      </c>
      <c r="E49" s="17">
        <v>3</v>
      </c>
      <c r="F49" s="17">
        <v>3</v>
      </c>
      <c r="G49" s="17">
        <v>2</v>
      </c>
      <c r="H49" s="17">
        <v>3</v>
      </c>
      <c r="I49" s="17">
        <v>3</v>
      </c>
      <c r="J49" s="17">
        <v>1</v>
      </c>
    </row>
    <row r="50" spans="1:10">
      <c r="A50" s="17">
        <v>27</v>
      </c>
      <c r="B50" s="17">
        <v>1</v>
      </c>
      <c r="C50" s="17">
        <v>2</v>
      </c>
      <c r="D50" s="17">
        <v>3</v>
      </c>
      <c r="E50" s="17">
        <v>2</v>
      </c>
      <c r="F50" s="17">
        <v>2</v>
      </c>
      <c r="G50" s="17">
        <v>2</v>
      </c>
      <c r="H50" s="17">
        <v>2</v>
      </c>
      <c r="I50" s="17">
        <v>2</v>
      </c>
      <c r="J50" s="17">
        <v>1</v>
      </c>
    </row>
    <row r="51" spans="1:10">
      <c r="A51" s="17">
        <v>22</v>
      </c>
      <c r="B51" s="17">
        <v>1</v>
      </c>
      <c r="C51" s="17">
        <v>2</v>
      </c>
      <c r="D51" s="17">
        <v>4</v>
      </c>
      <c r="E51" s="17">
        <v>2</v>
      </c>
      <c r="F51" s="17">
        <v>3</v>
      </c>
      <c r="G51" s="17">
        <v>3</v>
      </c>
      <c r="H51" s="17">
        <v>2</v>
      </c>
      <c r="I51" s="17">
        <v>2</v>
      </c>
      <c r="J51" s="17">
        <v>1</v>
      </c>
    </row>
    <row r="52" spans="1:10">
      <c r="A52" s="17">
        <v>43</v>
      </c>
      <c r="B52" s="17">
        <v>1</v>
      </c>
      <c r="C52" s="17">
        <v>2</v>
      </c>
      <c r="D52" s="17">
        <v>5</v>
      </c>
      <c r="E52" s="17">
        <v>2</v>
      </c>
      <c r="F52" s="17">
        <v>2</v>
      </c>
      <c r="G52" s="17">
        <v>5</v>
      </c>
      <c r="H52" s="17">
        <v>2</v>
      </c>
      <c r="I52" s="17">
        <v>1</v>
      </c>
      <c r="J52" s="17">
        <v>2</v>
      </c>
    </row>
    <row r="53" spans="1:10">
      <c r="A53" s="17">
        <v>26</v>
      </c>
      <c r="B53" s="17">
        <v>1</v>
      </c>
      <c r="C53" s="17">
        <v>4</v>
      </c>
      <c r="D53" s="17">
        <v>5</v>
      </c>
      <c r="E53" s="17">
        <v>3</v>
      </c>
      <c r="F53" s="17">
        <v>3</v>
      </c>
      <c r="G53" s="17">
        <v>1</v>
      </c>
      <c r="H53" s="17">
        <v>3</v>
      </c>
      <c r="I53" s="17">
        <v>3</v>
      </c>
      <c r="J53" s="17">
        <v>1</v>
      </c>
    </row>
    <row r="54" spans="1:10">
      <c r="A54" s="17">
        <v>28</v>
      </c>
      <c r="B54" s="17">
        <v>1</v>
      </c>
      <c r="C54" s="17">
        <v>4</v>
      </c>
      <c r="D54" s="17">
        <v>4</v>
      </c>
      <c r="E54" s="17">
        <v>3</v>
      </c>
      <c r="F54" s="17">
        <v>3</v>
      </c>
      <c r="G54" s="17">
        <v>3</v>
      </c>
      <c r="H54" s="17">
        <v>3</v>
      </c>
      <c r="I54" s="17">
        <v>3</v>
      </c>
      <c r="J54" s="17">
        <v>1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53"/>
  <sheetViews>
    <sheetView topLeftCell="A22" workbookViewId="0">
      <selection activeCell="G34" sqref="G34"/>
    </sheetView>
  </sheetViews>
  <sheetFormatPr defaultRowHeight="13.5"/>
  <cols>
    <col min="1" max="1" width="5.375" customWidth="1"/>
    <col min="2" max="2" width="4.875" customWidth="1"/>
    <col min="3" max="3" width="10.375" customWidth="1"/>
    <col min="4" max="4" width="11" customWidth="1"/>
    <col min="5" max="6" width="10" customWidth="1"/>
    <col min="7" max="7" width="9.625" customWidth="1"/>
    <col min="8" max="8" width="11.375" customWidth="1"/>
    <col min="9" max="9" width="11.125" customWidth="1"/>
    <col min="10" max="10" width="10.625" customWidth="1"/>
  </cols>
  <sheetData>
    <row r="1" spans="1:10" ht="18.75">
      <c r="A1" s="37" t="s">
        <v>63</v>
      </c>
      <c r="B1" s="37"/>
      <c r="C1" s="37"/>
      <c r="D1" s="37"/>
      <c r="E1" s="37"/>
      <c r="F1" s="37"/>
      <c r="G1" s="37"/>
      <c r="H1" s="37"/>
      <c r="I1" s="37"/>
    </row>
    <row r="2" spans="1:10" ht="15.75">
      <c r="A2" s="12" t="s">
        <v>14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7">
        <v>28</v>
      </c>
      <c r="B3" s="17" t="s">
        <v>64</v>
      </c>
      <c r="C3" s="18" t="s">
        <v>65</v>
      </c>
      <c r="D3" s="18" t="s">
        <v>66</v>
      </c>
      <c r="E3" s="18" t="s">
        <v>67</v>
      </c>
      <c r="F3" s="18" t="s">
        <v>68</v>
      </c>
      <c r="G3" s="18" t="s">
        <v>69</v>
      </c>
      <c r="H3" s="18" t="s">
        <v>70</v>
      </c>
      <c r="I3" s="18" t="s">
        <v>71</v>
      </c>
      <c r="J3" s="18" t="s">
        <v>72</v>
      </c>
    </row>
    <row r="4" spans="1:10">
      <c r="A4" s="17">
        <v>24</v>
      </c>
      <c r="B4" s="17" t="s">
        <v>64</v>
      </c>
      <c r="C4" s="18" t="s">
        <v>65</v>
      </c>
      <c r="D4" s="18" t="s">
        <v>66</v>
      </c>
      <c r="E4" s="18" t="s">
        <v>73</v>
      </c>
      <c r="F4" s="18" t="s">
        <v>74</v>
      </c>
      <c r="G4" s="18" t="s">
        <v>75</v>
      </c>
      <c r="H4" s="18" t="s">
        <v>70</v>
      </c>
      <c r="I4" s="18" t="s">
        <v>76</v>
      </c>
      <c r="J4" s="18" t="s">
        <v>72</v>
      </c>
    </row>
    <row r="5" spans="1:10">
      <c r="A5" s="17">
        <v>38</v>
      </c>
      <c r="B5" s="17" t="s">
        <v>77</v>
      </c>
      <c r="C5" s="18" t="s">
        <v>78</v>
      </c>
      <c r="D5" s="18" t="s">
        <v>79</v>
      </c>
      <c r="E5" s="18" t="s">
        <v>80</v>
      </c>
      <c r="F5" s="18" t="s">
        <v>81</v>
      </c>
      <c r="G5" s="18" t="s">
        <v>82</v>
      </c>
      <c r="H5" s="18" t="s">
        <v>83</v>
      </c>
      <c r="I5" s="18" t="s">
        <v>71</v>
      </c>
      <c r="J5" s="18" t="s">
        <v>72</v>
      </c>
    </row>
    <row r="6" spans="1:10">
      <c r="A6" s="17">
        <v>32</v>
      </c>
      <c r="B6" s="17" t="s">
        <v>64</v>
      </c>
      <c r="C6" s="18" t="s">
        <v>65</v>
      </c>
      <c r="D6" s="18" t="s">
        <v>66</v>
      </c>
      <c r="E6" s="18" t="s">
        <v>67</v>
      </c>
      <c r="F6" s="18" t="s">
        <v>68</v>
      </c>
      <c r="G6" s="18" t="s">
        <v>75</v>
      </c>
      <c r="H6" s="18" t="s">
        <v>70</v>
      </c>
      <c r="I6" s="18" t="s">
        <v>76</v>
      </c>
      <c r="J6" s="18" t="s">
        <v>72</v>
      </c>
    </row>
    <row r="7" spans="1:10">
      <c r="A7" s="17">
        <v>24</v>
      </c>
      <c r="B7" s="17" t="s">
        <v>64</v>
      </c>
      <c r="C7" s="18" t="s">
        <v>84</v>
      </c>
      <c r="D7" s="18" t="s">
        <v>85</v>
      </c>
      <c r="E7" s="18" t="s">
        <v>73</v>
      </c>
      <c r="F7" s="18" t="s">
        <v>74</v>
      </c>
      <c r="G7" s="18" t="s">
        <v>75</v>
      </c>
      <c r="H7" s="18" t="s">
        <v>86</v>
      </c>
      <c r="I7" s="18" t="s">
        <v>87</v>
      </c>
      <c r="J7" s="18" t="s">
        <v>72</v>
      </c>
    </row>
    <row r="8" spans="1:10">
      <c r="A8" s="17">
        <v>27</v>
      </c>
      <c r="B8" s="17" t="s">
        <v>77</v>
      </c>
      <c r="C8" s="18" t="s">
        <v>88</v>
      </c>
      <c r="D8" s="18" t="s">
        <v>89</v>
      </c>
      <c r="E8" s="18" t="s">
        <v>73</v>
      </c>
      <c r="F8" s="18" t="s">
        <v>74</v>
      </c>
      <c r="G8" s="18" t="s">
        <v>69</v>
      </c>
      <c r="H8" s="18" t="s">
        <v>70</v>
      </c>
      <c r="I8" s="18" t="s">
        <v>87</v>
      </c>
      <c r="J8" s="18" t="s">
        <v>72</v>
      </c>
    </row>
    <row r="9" spans="1:10">
      <c r="A9" s="17">
        <v>40</v>
      </c>
      <c r="B9" s="17" t="s">
        <v>64</v>
      </c>
      <c r="C9" s="18" t="s">
        <v>84</v>
      </c>
      <c r="D9" s="18" t="s">
        <v>79</v>
      </c>
      <c r="E9" s="18" t="s">
        <v>90</v>
      </c>
      <c r="F9" s="18" t="s">
        <v>68</v>
      </c>
      <c r="G9" s="18" t="s">
        <v>91</v>
      </c>
      <c r="H9" s="18" t="s">
        <v>83</v>
      </c>
      <c r="I9" s="18" t="s">
        <v>92</v>
      </c>
      <c r="J9" s="18" t="s">
        <v>72</v>
      </c>
    </row>
    <row r="10" spans="1:10">
      <c r="A10" s="17">
        <v>26</v>
      </c>
      <c r="B10" s="17" t="s">
        <v>64</v>
      </c>
      <c r="C10" s="18" t="s">
        <v>88</v>
      </c>
      <c r="D10" s="18" t="s">
        <v>66</v>
      </c>
      <c r="E10" s="18" t="s">
        <v>67</v>
      </c>
      <c r="F10" s="18" t="s">
        <v>68</v>
      </c>
      <c r="G10" s="18" t="s">
        <v>69</v>
      </c>
      <c r="H10" s="18" t="s">
        <v>70</v>
      </c>
      <c r="I10" s="18" t="s">
        <v>76</v>
      </c>
      <c r="J10" s="18" t="s">
        <v>72</v>
      </c>
    </row>
    <row r="11" spans="1:10">
      <c r="A11" s="17">
        <v>25</v>
      </c>
      <c r="B11" s="17" t="s">
        <v>64</v>
      </c>
      <c r="C11" s="18" t="s">
        <v>65</v>
      </c>
      <c r="D11" s="18" t="s">
        <v>66</v>
      </c>
      <c r="E11" s="18" t="s">
        <v>73</v>
      </c>
      <c r="F11" s="18" t="s">
        <v>74</v>
      </c>
      <c r="G11" s="18" t="s">
        <v>82</v>
      </c>
      <c r="H11" s="18" t="s">
        <v>93</v>
      </c>
      <c r="I11" s="18" t="s">
        <v>71</v>
      </c>
      <c r="J11" s="18" t="s">
        <v>72</v>
      </c>
    </row>
    <row r="12" spans="1:10">
      <c r="A12" s="17">
        <v>29</v>
      </c>
      <c r="B12" s="17" t="s">
        <v>64</v>
      </c>
      <c r="C12" s="18" t="s">
        <v>88</v>
      </c>
      <c r="D12" s="18" t="s">
        <v>66</v>
      </c>
      <c r="E12" s="18" t="s">
        <v>67</v>
      </c>
      <c r="F12" s="18" t="s">
        <v>68</v>
      </c>
      <c r="G12" s="18" t="s">
        <v>91</v>
      </c>
      <c r="H12" s="18" t="s">
        <v>70</v>
      </c>
      <c r="I12" s="18" t="s">
        <v>71</v>
      </c>
      <c r="J12" s="18" t="s">
        <v>72</v>
      </c>
    </row>
    <row r="13" spans="1:10">
      <c r="A13" s="17">
        <v>33</v>
      </c>
      <c r="B13" s="17" t="s">
        <v>77</v>
      </c>
      <c r="C13" s="18" t="s">
        <v>65</v>
      </c>
      <c r="D13" s="18" t="s">
        <v>79</v>
      </c>
      <c r="E13" s="18" t="s">
        <v>80</v>
      </c>
      <c r="F13" s="18" t="s">
        <v>81</v>
      </c>
      <c r="G13" s="18" t="s">
        <v>82</v>
      </c>
      <c r="H13" s="18" t="s">
        <v>94</v>
      </c>
      <c r="I13" s="18" t="s">
        <v>71</v>
      </c>
      <c r="J13" s="18" t="s">
        <v>95</v>
      </c>
    </row>
    <row r="14" spans="1:10">
      <c r="A14" s="17">
        <v>31</v>
      </c>
      <c r="B14" s="17" t="s">
        <v>64</v>
      </c>
      <c r="C14" s="18" t="s">
        <v>84</v>
      </c>
      <c r="D14" s="18" t="s">
        <v>85</v>
      </c>
      <c r="E14" s="18" t="s">
        <v>73</v>
      </c>
      <c r="F14" s="18" t="s">
        <v>74</v>
      </c>
      <c r="G14" s="18" t="s">
        <v>75</v>
      </c>
      <c r="H14" s="18" t="s">
        <v>86</v>
      </c>
      <c r="I14" s="18" t="s">
        <v>87</v>
      </c>
      <c r="J14" s="18" t="s">
        <v>72</v>
      </c>
    </row>
    <row r="15" spans="1:10">
      <c r="A15" s="17">
        <v>32</v>
      </c>
      <c r="B15" s="17" t="s">
        <v>64</v>
      </c>
      <c r="C15" s="18" t="s">
        <v>88</v>
      </c>
      <c r="D15" s="18" t="s">
        <v>89</v>
      </c>
      <c r="E15" s="18" t="s">
        <v>73</v>
      </c>
      <c r="F15" s="18" t="s">
        <v>68</v>
      </c>
      <c r="G15" s="18" t="s">
        <v>69</v>
      </c>
      <c r="H15" s="18" t="s">
        <v>70</v>
      </c>
      <c r="I15" s="18" t="s">
        <v>76</v>
      </c>
      <c r="J15" s="18" t="s">
        <v>72</v>
      </c>
    </row>
    <row r="16" spans="1:10">
      <c r="A16" s="17">
        <v>42</v>
      </c>
      <c r="B16" s="17" t="s">
        <v>77</v>
      </c>
      <c r="C16" s="18" t="s">
        <v>88</v>
      </c>
      <c r="D16" s="18" t="s">
        <v>66</v>
      </c>
      <c r="E16" s="18" t="s">
        <v>73</v>
      </c>
      <c r="F16" s="18" t="s">
        <v>74</v>
      </c>
      <c r="G16" s="18" t="s">
        <v>96</v>
      </c>
      <c r="H16" s="18" t="s">
        <v>70</v>
      </c>
      <c r="I16" s="18" t="s">
        <v>76</v>
      </c>
      <c r="J16" s="18" t="s">
        <v>72</v>
      </c>
    </row>
    <row r="17" spans="1:10">
      <c r="A17" s="17">
        <v>39</v>
      </c>
      <c r="B17" s="17" t="s">
        <v>64</v>
      </c>
      <c r="C17" s="18" t="s">
        <v>65</v>
      </c>
      <c r="D17" s="18" t="s">
        <v>66</v>
      </c>
      <c r="E17" s="18" t="s">
        <v>67</v>
      </c>
      <c r="F17" s="18" t="s">
        <v>68</v>
      </c>
      <c r="G17" s="18" t="s">
        <v>91</v>
      </c>
      <c r="H17" s="18" t="s">
        <v>93</v>
      </c>
      <c r="I17" s="18" t="s">
        <v>71</v>
      </c>
      <c r="J17" s="18" t="s">
        <v>72</v>
      </c>
    </row>
    <row r="18" spans="1:10">
      <c r="A18" s="17">
        <v>27</v>
      </c>
      <c r="B18" s="17" t="s">
        <v>64</v>
      </c>
      <c r="C18" s="18" t="s">
        <v>88</v>
      </c>
      <c r="D18" s="18" t="s">
        <v>89</v>
      </c>
      <c r="E18" s="18" t="s">
        <v>73</v>
      </c>
      <c r="F18" s="18" t="s">
        <v>74</v>
      </c>
      <c r="G18" s="18" t="s">
        <v>91</v>
      </c>
      <c r="H18" s="18" t="s">
        <v>70</v>
      </c>
      <c r="I18" s="18" t="s">
        <v>76</v>
      </c>
      <c r="J18" s="18" t="s">
        <v>72</v>
      </c>
    </row>
    <row r="19" spans="1:10">
      <c r="A19" s="17">
        <v>22</v>
      </c>
      <c r="B19" s="17" t="s">
        <v>64</v>
      </c>
      <c r="C19" s="18" t="s">
        <v>88</v>
      </c>
      <c r="D19" s="18" t="s">
        <v>66</v>
      </c>
      <c r="E19" s="18" t="s">
        <v>73</v>
      </c>
      <c r="F19" s="18" t="s">
        <v>68</v>
      </c>
      <c r="G19" s="18" t="s">
        <v>69</v>
      </c>
      <c r="H19" s="18" t="s">
        <v>70</v>
      </c>
      <c r="I19" s="18" t="s">
        <v>76</v>
      </c>
      <c r="J19" s="18" t="s">
        <v>72</v>
      </c>
    </row>
    <row r="20" spans="1:10">
      <c r="A20" s="17">
        <v>44</v>
      </c>
      <c r="B20" s="17" t="s">
        <v>77</v>
      </c>
      <c r="C20" s="18" t="s">
        <v>65</v>
      </c>
      <c r="D20" s="18" t="s">
        <v>79</v>
      </c>
      <c r="E20" s="18" t="s">
        <v>97</v>
      </c>
      <c r="F20" s="18" t="s">
        <v>98</v>
      </c>
      <c r="G20" s="18" t="s">
        <v>96</v>
      </c>
      <c r="H20" s="18" t="s">
        <v>93</v>
      </c>
      <c r="I20" s="18" t="s">
        <v>71</v>
      </c>
      <c r="J20" s="18" t="s">
        <v>72</v>
      </c>
    </row>
    <row r="21" spans="1:10">
      <c r="A21" s="17">
        <v>28</v>
      </c>
      <c r="B21" s="17" t="s">
        <v>77</v>
      </c>
      <c r="C21" s="18" t="s">
        <v>65</v>
      </c>
      <c r="D21" s="18" t="s">
        <v>66</v>
      </c>
      <c r="E21" s="18" t="s">
        <v>73</v>
      </c>
      <c r="F21" s="18" t="s">
        <v>74</v>
      </c>
      <c r="G21" s="18" t="s">
        <v>82</v>
      </c>
      <c r="H21" s="18" t="s">
        <v>70</v>
      </c>
      <c r="I21" s="18" t="s">
        <v>76</v>
      </c>
      <c r="J21" s="18" t="s">
        <v>95</v>
      </c>
    </row>
    <row r="22" spans="1:10">
      <c r="A22" s="17">
        <v>47</v>
      </c>
      <c r="B22" s="17" t="s">
        <v>64</v>
      </c>
      <c r="C22" s="18" t="s">
        <v>88</v>
      </c>
      <c r="D22" s="18" t="s">
        <v>79</v>
      </c>
      <c r="E22" s="18" t="s">
        <v>97</v>
      </c>
      <c r="F22" s="18" t="s">
        <v>98</v>
      </c>
      <c r="G22" s="18" t="s">
        <v>75</v>
      </c>
      <c r="H22" s="18" t="s">
        <v>94</v>
      </c>
      <c r="I22" s="18" t="s">
        <v>71</v>
      </c>
      <c r="J22" s="18" t="s">
        <v>72</v>
      </c>
    </row>
    <row r="23" spans="1:10">
      <c r="A23" s="17">
        <v>41</v>
      </c>
      <c r="B23" s="17" t="s">
        <v>64</v>
      </c>
      <c r="C23" s="18" t="s">
        <v>88</v>
      </c>
      <c r="D23" s="18" t="s">
        <v>66</v>
      </c>
      <c r="E23" s="18" t="s">
        <v>73</v>
      </c>
      <c r="F23" s="18" t="s">
        <v>68</v>
      </c>
      <c r="G23" s="18" t="s">
        <v>91</v>
      </c>
      <c r="H23" s="18" t="s">
        <v>70</v>
      </c>
      <c r="I23" s="18" t="s">
        <v>76</v>
      </c>
      <c r="J23" s="18" t="s">
        <v>72</v>
      </c>
    </row>
    <row r="24" spans="1:10">
      <c r="A24" s="17">
        <v>43</v>
      </c>
      <c r="B24" s="17" t="s">
        <v>64</v>
      </c>
      <c r="C24" s="18" t="s">
        <v>88</v>
      </c>
      <c r="D24" s="18" t="s">
        <v>79</v>
      </c>
      <c r="E24" s="18" t="s">
        <v>73</v>
      </c>
      <c r="F24" s="18" t="s">
        <v>74</v>
      </c>
      <c r="G24" s="18" t="s">
        <v>75</v>
      </c>
      <c r="H24" s="18" t="s">
        <v>70</v>
      </c>
      <c r="I24" s="18" t="s">
        <v>87</v>
      </c>
      <c r="J24" s="18" t="s">
        <v>95</v>
      </c>
    </row>
    <row r="25" spans="1:10">
      <c r="A25" s="17">
        <v>26</v>
      </c>
      <c r="B25" s="17" t="s">
        <v>64</v>
      </c>
      <c r="C25" s="18" t="s">
        <v>78</v>
      </c>
      <c r="D25" s="18" t="s">
        <v>79</v>
      </c>
      <c r="E25" s="18" t="s">
        <v>67</v>
      </c>
      <c r="F25" s="18" t="s">
        <v>68</v>
      </c>
      <c r="G25" s="18" t="s">
        <v>82</v>
      </c>
      <c r="H25" s="18" t="s">
        <v>93</v>
      </c>
      <c r="I25" s="18" t="s">
        <v>71</v>
      </c>
      <c r="J25" s="18" t="s">
        <v>72</v>
      </c>
    </row>
    <row r="26" spans="1:10">
      <c r="A26" s="17">
        <v>28</v>
      </c>
      <c r="B26" s="17" t="s">
        <v>64</v>
      </c>
      <c r="C26" s="18" t="s">
        <v>78</v>
      </c>
      <c r="D26" s="18" t="s">
        <v>66</v>
      </c>
      <c r="E26" s="18" t="s">
        <v>67</v>
      </c>
      <c r="F26" s="18" t="s">
        <v>68</v>
      </c>
      <c r="G26" s="18" t="s">
        <v>69</v>
      </c>
      <c r="H26" s="18" t="s">
        <v>93</v>
      </c>
      <c r="I26" s="18" t="s">
        <v>71</v>
      </c>
      <c r="J26" s="18" t="s">
        <v>72</v>
      </c>
    </row>
    <row r="27" spans="1:10">
      <c r="A27" s="17">
        <v>25</v>
      </c>
      <c r="B27" s="17" t="s">
        <v>64</v>
      </c>
      <c r="C27" s="18" t="s">
        <v>65</v>
      </c>
      <c r="D27" s="18" t="s">
        <v>66</v>
      </c>
      <c r="E27" s="18" t="s">
        <v>67</v>
      </c>
      <c r="F27" s="18" t="s">
        <v>68</v>
      </c>
      <c r="G27" s="18" t="s">
        <v>91</v>
      </c>
      <c r="H27" s="18" t="s">
        <v>93</v>
      </c>
      <c r="I27" s="18" t="s">
        <v>71</v>
      </c>
      <c r="J27" s="18" t="s">
        <v>72</v>
      </c>
    </row>
    <row r="28" spans="1:10">
      <c r="A28" s="17">
        <v>23</v>
      </c>
      <c r="B28" s="17" t="s">
        <v>64</v>
      </c>
      <c r="C28" s="18" t="s">
        <v>65</v>
      </c>
      <c r="D28" s="18" t="s">
        <v>89</v>
      </c>
      <c r="E28" s="18" t="s">
        <v>73</v>
      </c>
      <c r="F28" s="18" t="s">
        <v>74</v>
      </c>
      <c r="G28" s="18" t="s">
        <v>82</v>
      </c>
      <c r="H28" s="18" t="s">
        <v>93</v>
      </c>
      <c r="I28" s="18" t="s">
        <v>76</v>
      </c>
      <c r="J28" s="18" t="s">
        <v>72</v>
      </c>
    </row>
    <row r="29" spans="1:10">
      <c r="A29" s="17">
        <v>25</v>
      </c>
      <c r="B29" s="17" t="s">
        <v>64</v>
      </c>
      <c r="C29" s="18" t="s">
        <v>88</v>
      </c>
      <c r="D29" s="18" t="s">
        <v>89</v>
      </c>
      <c r="E29" s="18" t="s">
        <v>73</v>
      </c>
      <c r="F29" s="18" t="s">
        <v>74</v>
      </c>
      <c r="G29" s="18" t="s">
        <v>82</v>
      </c>
      <c r="H29" s="18" t="s">
        <v>70</v>
      </c>
      <c r="I29" s="18" t="s">
        <v>76</v>
      </c>
      <c r="J29" s="18" t="s">
        <v>72</v>
      </c>
    </row>
    <row r="30" spans="1:10">
      <c r="A30" s="17">
        <v>26</v>
      </c>
      <c r="B30" s="17" t="s">
        <v>77</v>
      </c>
      <c r="C30" s="18" t="s">
        <v>65</v>
      </c>
      <c r="D30" s="18" t="s">
        <v>66</v>
      </c>
      <c r="E30" s="18" t="s">
        <v>73</v>
      </c>
      <c r="F30" s="18" t="s">
        <v>74</v>
      </c>
      <c r="G30" s="18" t="s">
        <v>82</v>
      </c>
      <c r="H30" s="18" t="s">
        <v>93</v>
      </c>
      <c r="I30" s="18" t="s">
        <v>71</v>
      </c>
      <c r="J30" s="18" t="s">
        <v>72</v>
      </c>
    </row>
    <row r="31" spans="1:10">
      <c r="A31" s="17">
        <v>42</v>
      </c>
      <c r="B31" s="17" t="s">
        <v>64</v>
      </c>
      <c r="C31" s="18" t="s">
        <v>65</v>
      </c>
      <c r="D31" s="18" t="s">
        <v>79</v>
      </c>
      <c r="E31" s="18" t="s">
        <v>90</v>
      </c>
      <c r="F31" s="18" t="s">
        <v>99</v>
      </c>
      <c r="G31" s="18" t="s">
        <v>69</v>
      </c>
      <c r="H31" s="18" t="s">
        <v>83</v>
      </c>
      <c r="I31" s="18" t="s">
        <v>92</v>
      </c>
      <c r="J31" s="18" t="s">
        <v>72</v>
      </c>
    </row>
    <row r="32" spans="1:10">
      <c r="A32" s="17">
        <v>33</v>
      </c>
      <c r="B32" s="17" t="s">
        <v>77</v>
      </c>
      <c r="C32" s="18" t="s">
        <v>88</v>
      </c>
      <c r="D32" s="18" t="s">
        <v>66</v>
      </c>
      <c r="E32" s="18" t="s">
        <v>80</v>
      </c>
      <c r="F32" s="18" t="s">
        <v>81</v>
      </c>
      <c r="G32" s="18" t="s">
        <v>91</v>
      </c>
      <c r="H32" s="18" t="s">
        <v>70</v>
      </c>
      <c r="I32" s="18" t="s">
        <v>71</v>
      </c>
      <c r="J32" s="18" t="s">
        <v>72</v>
      </c>
    </row>
    <row r="33" spans="1:10">
      <c r="A33" s="17">
        <v>42</v>
      </c>
      <c r="B33" s="17" t="s">
        <v>77</v>
      </c>
      <c r="C33" s="18" t="s">
        <v>88</v>
      </c>
      <c r="D33" s="18" t="s">
        <v>66</v>
      </c>
      <c r="E33" s="18" t="s">
        <v>80</v>
      </c>
      <c r="F33" s="18" t="s">
        <v>81</v>
      </c>
      <c r="G33" s="18" t="s">
        <v>82</v>
      </c>
      <c r="H33" s="18" t="s">
        <v>70</v>
      </c>
      <c r="I33" s="18" t="s">
        <v>76</v>
      </c>
      <c r="J33" s="18" t="s">
        <v>95</v>
      </c>
    </row>
    <row r="34" spans="1:10">
      <c r="A34" s="17">
        <v>31</v>
      </c>
      <c r="B34" s="17" t="s">
        <v>64</v>
      </c>
      <c r="C34" s="18" t="s">
        <v>78</v>
      </c>
      <c r="D34" s="18" t="s">
        <v>79</v>
      </c>
      <c r="E34" s="18" t="s">
        <v>97</v>
      </c>
      <c r="F34" s="18" t="s">
        <v>98</v>
      </c>
      <c r="G34" s="18" t="s">
        <v>82</v>
      </c>
      <c r="H34" s="18" t="s">
        <v>94</v>
      </c>
      <c r="I34" s="18" t="s">
        <v>71</v>
      </c>
      <c r="J34" s="18" t="s">
        <v>72</v>
      </c>
    </row>
    <row r="35" spans="1:10">
      <c r="A35" s="17">
        <v>26</v>
      </c>
      <c r="B35" s="17" t="s">
        <v>64</v>
      </c>
      <c r="C35" s="18" t="s">
        <v>65</v>
      </c>
      <c r="D35" s="18" t="s">
        <v>89</v>
      </c>
      <c r="E35" s="18" t="s">
        <v>73</v>
      </c>
      <c r="F35" s="18" t="s">
        <v>74</v>
      </c>
      <c r="G35" s="18" t="s">
        <v>69</v>
      </c>
      <c r="H35" s="18" t="s">
        <v>70</v>
      </c>
      <c r="I35" s="18" t="s">
        <v>71</v>
      </c>
      <c r="J35" s="18" t="s">
        <v>72</v>
      </c>
    </row>
    <row r="36" spans="1:10">
      <c r="A36" s="17">
        <v>27</v>
      </c>
      <c r="B36" s="17" t="s">
        <v>64</v>
      </c>
      <c r="C36" s="18" t="s">
        <v>88</v>
      </c>
      <c r="D36" s="18" t="s">
        <v>66</v>
      </c>
      <c r="E36" s="18" t="s">
        <v>73</v>
      </c>
      <c r="F36" s="18" t="s">
        <v>68</v>
      </c>
      <c r="G36" s="18" t="s">
        <v>75</v>
      </c>
      <c r="H36" s="18" t="s">
        <v>70</v>
      </c>
      <c r="I36" s="18" t="s">
        <v>71</v>
      </c>
      <c r="J36" s="18" t="s">
        <v>72</v>
      </c>
    </row>
    <row r="37" spans="1:10">
      <c r="A37" s="17">
        <v>27</v>
      </c>
      <c r="B37" s="17" t="s">
        <v>64</v>
      </c>
      <c r="C37" s="18" t="s">
        <v>65</v>
      </c>
      <c r="D37" s="18" t="s">
        <v>66</v>
      </c>
      <c r="E37" s="18" t="s">
        <v>67</v>
      </c>
      <c r="F37" s="18" t="s">
        <v>68</v>
      </c>
      <c r="G37" s="18" t="s">
        <v>69</v>
      </c>
      <c r="H37" s="18" t="s">
        <v>70</v>
      </c>
      <c r="I37" s="18" t="s">
        <v>100</v>
      </c>
      <c r="J37" s="18" t="s">
        <v>72</v>
      </c>
    </row>
    <row r="38" spans="1:10">
      <c r="A38" s="17">
        <v>27</v>
      </c>
      <c r="B38" s="17" t="s">
        <v>64</v>
      </c>
      <c r="C38" s="18" t="s">
        <v>65</v>
      </c>
      <c r="D38" s="18" t="s">
        <v>66</v>
      </c>
      <c r="E38" s="18" t="s">
        <v>67</v>
      </c>
      <c r="F38" s="18" t="s">
        <v>68</v>
      </c>
      <c r="G38" s="18" t="s">
        <v>91</v>
      </c>
      <c r="H38" s="18" t="s">
        <v>93</v>
      </c>
      <c r="I38" s="18" t="s">
        <v>71</v>
      </c>
      <c r="J38" s="18" t="s">
        <v>72</v>
      </c>
    </row>
    <row r="39" spans="1:10">
      <c r="A39" s="17">
        <v>27</v>
      </c>
      <c r="B39" s="17" t="s">
        <v>64</v>
      </c>
      <c r="C39" s="18" t="s">
        <v>84</v>
      </c>
      <c r="D39" s="18" t="s">
        <v>101</v>
      </c>
      <c r="E39" s="18" t="s">
        <v>73</v>
      </c>
      <c r="F39" s="18" t="s">
        <v>74</v>
      </c>
      <c r="G39" s="18" t="s">
        <v>96</v>
      </c>
      <c r="H39" s="18" t="s">
        <v>70</v>
      </c>
      <c r="I39" s="18" t="s">
        <v>76</v>
      </c>
      <c r="J39" s="18" t="s">
        <v>72</v>
      </c>
    </row>
    <row r="40" spans="1:10">
      <c r="A40" s="17">
        <v>34</v>
      </c>
      <c r="B40" s="17" t="s">
        <v>64</v>
      </c>
      <c r="C40" s="18" t="s">
        <v>65</v>
      </c>
      <c r="D40" s="18" t="s">
        <v>89</v>
      </c>
      <c r="E40" s="18" t="s">
        <v>67</v>
      </c>
      <c r="F40" s="18" t="s">
        <v>68</v>
      </c>
      <c r="G40" s="18" t="s">
        <v>91</v>
      </c>
      <c r="H40" s="18" t="s">
        <v>93</v>
      </c>
      <c r="I40" s="18" t="s">
        <v>76</v>
      </c>
      <c r="J40" s="18" t="s">
        <v>72</v>
      </c>
    </row>
    <row r="41" spans="1:10">
      <c r="A41" s="17">
        <v>43</v>
      </c>
      <c r="B41" s="17" t="s">
        <v>64</v>
      </c>
      <c r="C41" s="18" t="s">
        <v>88</v>
      </c>
      <c r="D41" s="18" t="s">
        <v>79</v>
      </c>
      <c r="E41" s="18" t="s">
        <v>73</v>
      </c>
      <c r="F41" s="18" t="s">
        <v>74</v>
      </c>
      <c r="G41" s="18" t="s">
        <v>75</v>
      </c>
      <c r="H41" s="18" t="s">
        <v>70</v>
      </c>
      <c r="I41" s="18" t="s">
        <v>87</v>
      </c>
      <c r="J41" s="18" t="s">
        <v>95</v>
      </c>
    </row>
    <row r="42" spans="1:10">
      <c r="A42" s="17">
        <v>26</v>
      </c>
      <c r="B42" s="17" t="s">
        <v>64</v>
      </c>
      <c r="C42" s="18" t="s">
        <v>78</v>
      </c>
      <c r="D42" s="18" t="s">
        <v>79</v>
      </c>
      <c r="E42" s="18" t="s">
        <v>67</v>
      </c>
      <c r="F42" s="18" t="s">
        <v>68</v>
      </c>
      <c r="G42" s="18" t="s">
        <v>82</v>
      </c>
      <c r="H42" s="18" t="s">
        <v>93</v>
      </c>
      <c r="I42" s="18" t="s">
        <v>71</v>
      </c>
      <c r="J42" s="18" t="s">
        <v>72</v>
      </c>
    </row>
    <row r="43" spans="1:10">
      <c r="A43" s="17">
        <v>28</v>
      </c>
      <c r="B43" s="17" t="s">
        <v>64</v>
      </c>
      <c r="C43" s="18" t="s">
        <v>78</v>
      </c>
      <c r="D43" s="18" t="s">
        <v>66</v>
      </c>
      <c r="E43" s="18" t="s">
        <v>67</v>
      </c>
      <c r="F43" s="18" t="s">
        <v>68</v>
      </c>
      <c r="G43" s="18" t="s">
        <v>69</v>
      </c>
      <c r="H43" s="18" t="s">
        <v>93</v>
      </c>
      <c r="I43" s="18" t="s">
        <v>71</v>
      </c>
      <c r="J43" s="18" t="s">
        <v>72</v>
      </c>
    </row>
    <row r="44" spans="1:10">
      <c r="A44" s="17">
        <v>25</v>
      </c>
      <c r="B44" s="17" t="s">
        <v>64</v>
      </c>
      <c r="C44" s="18" t="s">
        <v>65</v>
      </c>
      <c r="D44" s="18" t="s">
        <v>66</v>
      </c>
      <c r="E44" s="18" t="s">
        <v>67</v>
      </c>
      <c r="F44" s="18" t="s">
        <v>68</v>
      </c>
      <c r="G44" s="18" t="s">
        <v>91</v>
      </c>
      <c r="H44" s="18" t="s">
        <v>93</v>
      </c>
      <c r="I44" s="18" t="s">
        <v>71</v>
      </c>
      <c r="J44" s="18" t="s">
        <v>72</v>
      </c>
    </row>
    <row r="45" spans="1:10">
      <c r="A45" s="17">
        <v>23</v>
      </c>
      <c r="B45" s="17" t="s">
        <v>64</v>
      </c>
      <c r="C45" s="18" t="s">
        <v>65</v>
      </c>
      <c r="D45" s="18" t="s">
        <v>89</v>
      </c>
      <c r="E45" s="18" t="s">
        <v>73</v>
      </c>
      <c r="F45" s="18" t="s">
        <v>74</v>
      </c>
      <c r="G45" s="18" t="s">
        <v>82</v>
      </c>
      <c r="H45" s="18" t="s">
        <v>93</v>
      </c>
      <c r="I45" s="18" t="s">
        <v>76</v>
      </c>
      <c r="J45" s="18" t="s">
        <v>72</v>
      </c>
    </row>
    <row r="46" spans="1:10">
      <c r="A46" s="17">
        <v>25</v>
      </c>
      <c r="B46" s="17" t="s">
        <v>64</v>
      </c>
      <c r="C46" s="18" t="s">
        <v>88</v>
      </c>
      <c r="D46" s="18" t="s">
        <v>89</v>
      </c>
      <c r="E46" s="18" t="s">
        <v>73</v>
      </c>
      <c r="F46" s="18" t="s">
        <v>74</v>
      </c>
      <c r="G46" s="18" t="s">
        <v>82</v>
      </c>
      <c r="H46" s="18" t="s">
        <v>70</v>
      </c>
      <c r="I46" s="18" t="s">
        <v>76</v>
      </c>
      <c r="J46" s="18" t="s">
        <v>72</v>
      </c>
    </row>
    <row r="47" spans="1:10">
      <c r="A47" s="17">
        <v>26</v>
      </c>
      <c r="B47" s="17" t="s">
        <v>77</v>
      </c>
      <c r="C47" s="18" t="s">
        <v>65</v>
      </c>
      <c r="D47" s="18" t="s">
        <v>66</v>
      </c>
      <c r="E47" s="18" t="s">
        <v>73</v>
      </c>
      <c r="F47" s="18" t="s">
        <v>74</v>
      </c>
      <c r="G47" s="18" t="s">
        <v>82</v>
      </c>
      <c r="H47" s="18" t="s">
        <v>93</v>
      </c>
      <c r="I47" s="18" t="s">
        <v>71</v>
      </c>
      <c r="J47" s="18" t="s">
        <v>72</v>
      </c>
    </row>
    <row r="48" spans="1:10">
      <c r="A48" s="17">
        <v>39</v>
      </c>
      <c r="B48" s="17" t="s">
        <v>64</v>
      </c>
      <c r="C48" s="18" t="s">
        <v>65</v>
      </c>
      <c r="D48" s="18" t="s">
        <v>66</v>
      </c>
      <c r="E48" s="18" t="s">
        <v>67</v>
      </c>
      <c r="F48" s="18" t="s">
        <v>68</v>
      </c>
      <c r="G48" s="18" t="s">
        <v>91</v>
      </c>
      <c r="H48" s="18" t="s">
        <v>93</v>
      </c>
      <c r="I48" s="18" t="s">
        <v>71</v>
      </c>
      <c r="J48" s="18" t="s">
        <v>72</v>
      </c>
    </row>
    <row r="49" spans="1:10">
      <c r="A49" s="17">
        <v>27</v>
      </c>
      <c r="B49" s="17" t="s">
        <v>64</v>
      </c>
      <c r="C49" s="18" t="s">
        <v>88</v>
      </c>
      <c r="D49" s="18" t="s">
        <v>89</v>
      </c>
      <c r="E49" s="18" t="s">
        <v>73</v>
      </c>
      <c r="F49" s="18" t="s">
        <v>74</v>
      </c>
      <c r="G49" s="18" t="s">
        <v>91</v>
      </c>
      <c r="H49" s="18" t="s">
        <v>70</v>
      </c>
      <c r="I49" s="18" t="s">
        <v>76</v>
      </c>
      <c r="J49" s="18" t="s">
        <v>72</v>
      </c>
    </row>
    <row r="50" spans="1:10">
      <c r="A50" s="17">
        <v>22</v>
      </c>
      <c r="B50" s="17" t="s">
        <v>64</v>
      </c>
      <c r="C50" s="18" t="s">
        <v>88</v>
      </c>
      <c r="D50" s="18" t="s">
        <v>66</v>
      </c>
      <c r="E50" s="18" t="s">
        <v>73</v>
      </c>
      <c r="F50" s="18" t="s">
        <v>68</v>
      </c>
      <c r="G50" s="18" t="s">
        <v>69</v>
      </c>
      <c r="H50" s="18" t="s">
        <v>70</v>
      </c>
      <c r="I50" s="18" t="s">
        <v>76</v>
      </c>
      <c r="J50" s="18" t="s">
        <v>72</v>
      </c>
    </row>
    <row r="51" spans="1:10">
      <c r="A51" s="17">
        <v>43</v>
      </c>
      <c r="B51" s="17" t="s">
        <v>64</v>
      </c>
      <c r="C51" s="18" t="s">
        <v>88</v>
      </c>
      <c r="D51" s="18" t="s">
        <v>79</v>
      </c>
      <c r="E51" s="18" t="s">
        <v>73</v>
      </c>
      <c r="F51" s="18" t="s">
        <v>74</v>
      </c>
      <c r="G51" s="18" t="s">
        <v>75</v>
      </c>
      <c r="H51" s="18" t="s">
        <v>70</v>
      </c>
      <c r="I51" s="18" t="s">
        <v>87</v>
      </c>
      <c r="J51" s="18" t="s">
        <v>95</v>
      </c>
    </row>
    <row r="52" spans="1:10">
      <c r="A52" s="17">
        <v>26</v>
      </c>
      <c r="B52" s="17" t="s">
        <v>64</v>
      </c>
      <c r="C52" s="18" t="s">
        <v>78</v>
      </c>
      <c r="D52" s="18" t="s">
        <v>79</v>
      </c>
      <c r="E52" s="18" t="s">
        <v>67</v>
      </c>
      <c r="F52" s="18" t="s">
        <v>68</v>
      </c>
      <c r="G52" s="18" t="s">
        <v>82</v>
      </c>
      <c r="H52" s="18" t="s">
        <v>93</v>
      </c>
      <c r="I52" s="18" t="s">
        <v>71</v>
      </c>
      <c r="J52" s="18" t="s">
        <v>72</v>
      </c>
    </row>
    <row r="53" spans="1:10">
      <c r="A53" s="17">
        <v>28</v>
      </c>
      <c r="B53" s="17" t="s">
        <v>64</v>
      </c>
      <c r="C53" s="18" t="s">
        <v>78</v>
      </c>
      <c r="D53" s="18" t="s">
        <v>66</v>
      </c>
      <c r="E53" s="18" t="s">
        <v>67</v>
      </c>
      <c r="F53" s="18" t="s">
        <v>68</v>
      </c>
      <c r="G53" s="18" t="s">
        <v>69</v>
      </c>
      <c r="H53" s="18" t="s">
        <v>93</v>
      </c>
      <c r="I53" s="18" t="s">
        <v>71</v>
      </c>
      <c r="J53" s="18" t="s">
        <v>72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53"/>
  <sheetViews>
    <sheetView workbookViewId="0">
      <selection sqref="A1:C1"/>
    </sheetView>
  </sheetViews>
  <sheetFormatPr defaultRowHeight="13.5"/>
  <cols>
    <col min="1" max="1" width="5.75" customWidth="1"/>
    <col min="2" max="2" width="6.125" customWidth="1"/>
    <col min="3" max="3" width="10.5" customWidth="1"/>
    <col min="4" max="4" width="5.375" customWidth="1"/>
    <col min="5" max="5" width="9.75" customWidth="1"/>
    <col min="6" max="6" width="13.125" customWidth="1"/>
  </cols>
  <sheetData>
    <row r="1" spans="1:9" ht="18.75">
      <c r="A1" s="38" t="s">
        <v>102</v>
      </c>
      <c r="B1" s="38"/>
      <c r="C1" s="38"/>
      <c r="D1" s="19"/>
      <c r="E1" s="19"/>
      <c r="F1" s="19"/>
      <c r="G1" s="19"/>
      <c r="H1" s="19"/>
      <c r="I1" s="19"/>
    </row>
    <row r="2" spans="1:9" ht="13.5" customHeight="1">
      <c r="A2" s="12" t="s">
        <v>14</v>
      </c>
      <c r="B2" s="12" t="s">
        <v>13</v>
      </c>
      <c r="C2" s="12" t="s">
        <v>15</v>
      </c>
    </row>
    <row r="3" spans="1:9" ht="14.25">
      <c r="A3" s="17">
        <v>28</v>
      </c>
      <c r="B3" s="17" t="s">
        <v>64</v>
      </c>
      <c r="C3" s="18" t="s">
        <v>65</v>
      </c>
      <c r="E3" s="21" t="s">
        <v>103</v>
      </c>
      <c r="F3" s="20"/>
      <c r="G3" s="20"/>
    </row>
    <row r="4" spans="1:9">
      <c r="A4" s="17">
        <v>24</v>
      </c>
      <c r="B4" s="17" t="s">
        <v>64</v>
      </c>
      <c r="C4" s="18" t="s">
        <v>65</v>
      </c>
    </row>
    <row r="5" spans="1:9">
      <c r="A5" s="17">
        <v>38</v>
      </c>
      <c r="B5" s="17" t="s">
        <v>77</v>
      </c>
      <c r="C5" s="18" t="s">
        <v>78</v>
      </c>
      <c r="E5" s="22" t="s">
        <v>104</v>
      </c>
      <c r="F5" t="s">
        <v>106</v>
      </c>
    </row>
    <row r="6" spans="1:9">
      <c r="A6" s="17">
        <v>32</v>
      </c>
      <c r="B6" s="17" t="s">
        <v>64</v>
      </c>
      <c r="C6" s="18" t="s">
        <v>65</v>
      </c>
      <c r="E6" s="23" t="s">
        <v>64</v>
      </c>
      <c r="F6" s="24">
        <v>0.80392156862745101</v>
      </c>
    </row>
    <row r="7" spans="1:9">
      <c r="A7" s="17">
        <v>24</v>
      </c>
      <c r="B7" s="17" t="s">
        <v>64</v>
      </c>
      <c r="C7" s="18" t="s">
        <v>84</v>
      </c>
      <c r="E7" s="23" t="s">
        <v>77</v>
      </c>
      <c r="F7" s="24">
        <v>0.19607843137254902</v>
      </c>
    </row>
    <row r="8" spans="1:9">
      <c r="A8" s="17">
        <v>27</v>
      </c>
      <c r="B8" s="17" t="s">
        <v>77</v>
      </c>
      <c r="C8" s="18" t="s">
        <v>88</v>
      </c>
      <c r="E8" s="23" t="s">
        <v>105</v>
      </c>
      <c r="F8" s="24">
        <v>1</v>
      </c>
    </row>
    <row r="9" spans="1:9">
      <c r="A9" s="17">
        <v>40</v>
      </c>
      <c r="B9" s="17" t="s">
        <v>64</v>
      </c>
      <c r="C9" s="18" t="s">
        <v>84</v>
      </c>
    </row>
    <row r="10" spans="1:9">
      <c r="A10" s="17">
        <v>26</v>
      </c>
      <c r="B10" s="17" t="s">
        <v>64</v>
      </c>
      <c r="C10" s="18" t="s">
        <v>88</v>
      </c>
      <c r="E10" s="21" t="s">
        <v>107</v>
      </c>
    </row>
    <row r="11" spans="1:9">
      <c r="A11" s="17">
        <v>25</v>
      </c>
      <c r="B11" s="17" t="s">
        <v>64</v>
      </c>
      <c r="C11" s="18" t="s">
        <v>65</v>
      </c>
    </row>
    <row r="12" spans="1:9">
      <c r="A12" s="17">
        <v>29</v>
      </c>
      <c r="B12" s="17" t="s">
        <v>64</v>
      </c>
      <c r="C12" s="18" t="s">
        <v>88</v>
      </c>
      <c r="E12" s="22" t="s">
        <v>104</v>
      </c>
      <c r="F12" t="s">
        <v>108</v>
      </c>
    </row>
    <row r="13" spans="1:9">
      <c r="A13" s="17">
        <v>33</v>
      </c>
      <c r="B13" s="17" t="s">
        <v>77</v>
      </c>
      <c r="C13" s="18" t="s">
        <v>65</v>
      </c>
      <c r="E13" s="23" t="s">
        <v>109</v>
      </c>
      <c r="F13" s="24">
        <v>0.21568627450980393</v>
      </c>
    </row>
    <row r="14" spans="1:9">
      <c r="A14" s="17">
        <v>31</v>
      </c>
      <c r="B14" s="17" t="s">
        <v>64</v>
      </c>
      <c r="C14" s="18" t="s">
        <v>84</v>
      </c>
      <c r="E14" s="23" t="s">
        <v>110</v>
      </c>
      <c r="F14" s="24">
        <v>0.45098039215686275</v>
      </c>
    </row>
    <row r="15" spans="1:9">
      <c r="A15" s="17">
        <v>32</v>
      </c>
      <c r="B15" s="17" t="s">
        <v>64</v>
      </c>
      <c r="C15" s="18" t="s">
        <v>88</v>
      </c>
      <c r="E15" s="23" t="s">
        <v>111</v>
      </c>
      <c r="F15" s="24">
        <v>9.8039215686274508E-2</v>
      </c>
    </row>
    <row r="16" spans="1:9">
      <c r="A16" s="17">
        <v>42</v>
      </c>
      <c r="B16" s="17" t="s">
        <v>77</v>
      </c>
      <c r="C16" s="18" t="s">
        <v>88</v>
      </c>
      <c r="E16" s="23" t="s">
        <v>112</v>
      </c>
      <c r="F16" s="24">
        <v>0.19607843137254902</v>
      </c>
    </row>
    <row r="17" spans="1:6">
      <c r="A17" s="17">
        <v>39</v>
      </c>
      <c r="B17" s="17" t="s">
        <v>64</v>
      </c>
      <c r="C17" s="18" t="s">
        <v>65</v>
      </c>
      <c r="E17" s="23" t="s">
        <v>113</v>
      </c>
      <c r="F17" s="24">
        <v>3.9215686274509803E-2</v>
      </c>
    </row>
    <row r="18" spans="1:6">
      <c r="A18" s="17">
        <v>27</v>
      </c>
      <c r="B18" s="17" t="s">
        <v>64</v>
      </c>
      <c r="C18" s="18" t="s">
        <v>88</v>
      </c>
      <c r="E18" s="23" t="s">
        <v>105</v>
      </c>
      <c r="F18" s="24">
        <v>1</v>
      </c>
    </row>
    <row r="19" spans="1:6">
      <c r="A19" s="17">
        <v>22</v>
      </c>
      <c r="B19" s="17" t="s">
        <v>64</v>
      </c>
      <c r="C19" s="18" t="s">
        <v>88</v>
      </c>
    </row>
    <row r="20" spans="1:6">
      <c r="A20" s="17">
        <v>44</v>
      </c>
      <c r="B20" s="17" t="s">
        <v>77</v>
      </c>
      <c r="C20" s="18" t="s">
        <v>65</v>
      </c>
    </row>
    <row r="21" spans="1:6">
      <c r="A21" s="17">
        <v>28</v>
      </c>
      <c r="B21" s="17" t="s">
        <v>77</v>
      </c>
      <c r="C21" s="18" t="s">
        <v>65</v>
      </c>
    </row>
    <row r="22" spans="1:6">
      <c r="A22" s="17">
        <v>47</v>
      </c>
      <c r="B22" s="17" t="s">
        <v>64</v>
      </c>
      <c r="C22" s="18" t="s">
        <v>88</v>
      </c>
    </row>
    <row r="23" spans="1:6">
      <c r="A23" s="17">
        <v>41</v>
      </c>
      <c r="B23" s="17" t="s">
        <v>64</v>
      </c>
      <c r="C23" s="18" t="s">
        <v>88</v>
      </c>
    </row>
    <row r="24" spans="1:6">
      <c r="A24" s="17">
        <v>43</v>
      </c>
      <c r="B24" s="17" t="s">
        <v>64</v>
      </c>
      <c r="C24" s="18" t="s">
        <v>88</v>
      </c>
    </row>
    <row r="25" spans="1:6">
      <c r="A25" s="17">
        <v>26</v>
      </c>
      <c r="B25" s="17" t="s">
        <v>64</v>
      </c>
      <c r="C25" s="18" t="s">
        <v>78</v>
      </c>
    </row>
    <row r="26" spans="1:6">
      <c r="A26" s="17">
        <v>28</v>
      </c>
      <c r="B26" s="17" t="s">
        <v>64</v>
      </c>
      <c r="C26" s="18" t="s">
        <v>78</v>
      </c>
    </row>
    <row r="27" spans="1:6">
      <c r="A27" s="17">
        <v>25</v>
      </c>
      <c r="B27" s="17" t="s">
        <v>64</v>
      </c>
      <c r="C27" s="18" t="s">
        <v>65</v>
      </c>
    </row>
    <row r="28" spans="1:6">
      <c r="A28" s="17">
        <v>23</v>
      </c>
      <c r="B28" s="17" t="s">
        <v>64</v>
      </c>
      <c r="C28" s="18" t="s">
        <v>65</v>
      </c>
    </row>
    <row r="29" spans="1:6">
      <c r="A29" s="17">
        <v>25</v>
      </c>
      <c r="B29" s="17" t="s">
        <v>64</v>
      </c>
      <c r="C29" s="18" t="s">
        <v>88</v>
      </c>
    </row>
    <row r="30" spans="1:6">
      <c r="A30" s="17">
        <v>26</v>
      </c>
      <c r="B30" s="17" t="s">
        <v>77</v>
      </c>
      <c r="C30" s="18" t="s">
        <v>65</v>
      </c>
    </row>
    <row r="31" spans="1:6">
      <c r="A31" s="17">
        <v>42</v>
      </c>
      <c r="B31" s="17" t="s">
        <v>64</v>
      </c>
      <c r="C31" s="18" t="s">
        <v>65</v>
      </c>
    </row>
    <row r="32" spans="1:6">
      <c r="A32" s="17">
        <v>33</v>
      </c>
      <c r="B32" s="17" t="s">
        <v>77</v>
      </c>
      <c r="C32" s="18" t="s">
        <v>88</v>
      </c>
    </row>
    <row r="33" spans="1:3">
      <c r="A33" s="17">
        <v>28</v>
      </c>
      <c r="B33" s="17" t="s">
        <v>77</v>
      </c>
      <c r="C33" s="18" t="s">
        <v>88</v>
      </c>
    </row>
    <row r="34" spans="1:3">
      <c r="A34" s="17">
        <v>31</v>
      </c>
      <c r="B34" s="17" t="s">
        <v>64</v>
      </c>
      <c r="C34" s="18" t="s">
        <v>78</v>
      </c>
    </row>
    <row r="35" spans="1:3">
      <c r="A35" s="17">
        <v>26</v>
      </c>
      <c r="B35" s="17" t="s">
        <v>64</v>
      </c>
      <c r="C35" s="18" t="s">
        <v>65</v>
      </c>
    </row>
    <row r="36" spans="1:3">
      <c r="A36" s="17">
        <v>27</v>
      </c>
      <c r="B36" s="17" t="s">
        <v>64</v>
      </c>
      <c r="C36" s="18" t="s">
        <v>88</v>
      </c>
    </row>
    <row r="37" spans="1:3">
      <c r="A37" s="17">
        <v>27</v>
      </c>
      <c r="B37" s="17" t="s">
        <v>64</v>
      </c>
      <c r="C37" s="18" t="s">
        <v>65</v>
      </c>
    </row>
    <row r="38" spans="1:3">
      <c r="A38" s="17">
        <v>27</v>
      </c>
      <c r="B38" s="17" t="s">
        <v>64</v>
      </c>
      <c r="C38" s="18" t="s">
        <v>65</v>
      </c>
    </row>
    <row r="39" spans="1:3">
      <c r="A39" s="17">
        <v>27</v>
      </c>
      <c r="B39" s="17" t="s">
        <v>64</v>
      </c>
      <c r="C39" s="18" t="s">
        <v>84</v>
      </c>
    </row>
    <row r="40" spans="1:3">
      <c r="A40" s="17">
        <v>34</v>
      </c>
      <c r="B40" s="17" t="s">
        <v>64</v>
      </c>
      <c r="C40" s="18" t="s">
        <v>65</v>
      </c>
    </row>
    <row r="41" spans="1:3">
      <c r="A41" s="17">
        <v>43</v>
      </c>
      <c r="B41" s="17" t="s">
        <v>64</v>
      </c>
      <c r="C41" s="18" t="s">
        <v>88</v>
      </c>
    </row>
    <row r="42" spans="1:3">
      <c r="A42" s="17">
        <v>26</v>
      </c>
      <c r="B42" s="17" t="s">
        <v>64</v>
      </c>
      <c r="C42" s="18" t="s">
        <v>78</v>
      </c>
    </row>
    <row r="43" spans="1:3">
      <c r="A43" s="17">
        <v>28</v>
      </c>
      <c r="B43" s="17" t="s">
        <v>64</v>
      </c>
      <c r="C43" s="18" t="s">
        <v>78</v>
      </c>
    </row>
    <row r="44" spans="1:3">
      <c r="A44" s="17">
        <v>25</v>
      </c>
      <c r="B44" s="17" t="s">
        <v>64</v>
      </c>
      <c r="C44" s="18" t="s">
        <v>65</v>
      </c>
    </row>
    <row r="45" spans="1:3">
      <c r="A45" s="17">
        <v>23</v>
      </c>
      <c r="B45" s="17" t="s">
        <v>64</v>
      </c>
      <c r="C45" s="18" t="s">
        <v>65</v>
      </c>
    </row>
    <row r="46" spans="1:3">
      <c r="A46" s="17">
        <v>25</v>
      </c>
      <c r="B46" s="17" t="s">
        <v>64</v>
      </c>
      <c r="C46" s="18" t="s">
        <v>88</v>
      </c>
    </row>
    <row r="47" spans="1:3">
      <c r="A47" s="17">
        <v>26</v>
      </c>
      <c r="B47" s="17" t="s">
        <v>77</v>
      </c>
      <c r="C47" s="18" t="s">
        <v>65</v>
      </c>
    </row>
    <row r="48" spans="1:3">
      <c r="A48" s="17">
        <v>39</v>
      </c>
      <c r="B48" s="17" t="s">
        <v>64</v>
      </c>
      <c r="C48" s="18" t="s">
        <v>65</v>
      </c>
    </row>
    <row r="49" spans="1:3">
      <c r="A49" s="17">
        <v>27</v>
      </c>
      <c r="B49" s="17" t="s">
        <v>64</v>
      </c>
      <c r="C49" s="18" t="s">
        <v>88</v>
      </c>
    </row>
    <row r="50" spans="1:3">
      <c r="A50" s="17">
        <v>22</v>
      </c>
      <c r="B50" s="17" t="s">
        <v>64</v>
      </c>
      <c r="C50" s="18" t="s">
        <v>88</v>
      </c>
    </row>
    <row r="51" spans="1:3">
      <c r="A51" s="17">
        <v>43</v>
      </c>
      <c r="B51" s="17" t="s">
        <v>64</v>
      </c>
      <c r="C51" s="18" t="s">
        <v>88</v>
      </c>
    </row>
    <row r="52" spans="1:3">
      <c r="A52" s="17">
        <v>26</v>
      </c>
      <c r="B52" s="17" t="s">
        <v>64</v>
      </c>
      <c r="C52" s="18" t="s">
        <v>78</v>
      </c>
    </row>
    <row r="53" spans="1:3">
      <c r="A53" s="17">
        <v>28</v>
      </c>
      <c r="B53" s="17" t="s">
        <v>64</v>
      </c>
      <c r="C53" s="18" t="s">
        <v>78</v>
      </c>
    </row>
  </sheetData>
  <mergeCells count="1">
    <mergeCell ref="A1:C1"/>
  </mergeCells>
  <phoneticPr fontId="1" type="noConversion"/>
  <pageMargins left="0.7" right="0.7" top="0.75" bottom="0.75" header="0.3" footer="0.3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10"/>
  <sheetViews>
    <sheetView workbookViewId="0">
      <selection activeCell="E3" sqref="E3"/>
    </sheetView>
  </sheetViews>
  <sheetFormatPr defaultRowHeight="13.5"/>
  <cols>
    <col min="1" max="1" width="9.875" customWidth="1"/>
    <col min="2" max="2" width="9.75" customWidth="1"/>
    <col min="4" max="4" width="4.25" customWidth="1"/>
    <col min="5" max="5" width="8.125" customWidth="1"/>
    <col min="6" max="6" width="9.75" customWidth="1"/>
    <col min="7" max="7" width="9.25" customWidth="1"/>
    <col min="8" max="8" width="9.125" customWidth="1"/>
    <col min="9" max="9" width="8.5" customWidth="1"/>
    <col min="10" max="10" width="5.125" customWidth="1"/>
    <col min="12" max="17" width="8" customWidth="1"/>
  </cols>
  <sheetData>
    <row r="1" spans="1:10" ht="18" customHeight="1">
      <c r="A1" s="38" t="s">
        <v>115</v>
      </c>
      <c r="B1" s="38"/>
      <c r="C1" s="38"/>
    </row>
    <row r="2" spans="1:10">
      <c r="A2" s="25" t="s">
        <v>116</v>
      </c>
    </row>
    <row r="3" spans="1:10" ht="15.75">
      <c r="A3" s="12" t="s">
        <v>13</v>
      </c>
      <c r="B3" s="12" t="s">
        <v>114</v>
      </c>
      <c r="C3" s="12" t="s">
        <v>114</v>
      </c>
      <c r="E3" s="25" t="s">
        <v>117</v>
      </c>
    </row>
    <row r="4" spans="1:10">
      <c r="A4" s="17" t="s">
        <v>64</v>
      </c>
      <c r="B4" s="17">
        <v>3</v>
      </c>
      <c r="C4" s="18" t="s">
        <v>68</v>
      </c>
    </row>
    <row r="5" spans="1:10">
      <c r="A5" s="17" t="s">
        <v>64</v>
      </c>
      <c r="B5" s="17">
        <v>2</v>
      </c>
      <c r="C5" s="18" t="s">
        <v>74</v>
      </c>
      <c r="E5" s="22" t="s">
        <v>104</v>
      </c>
      <c r="F5" t="s">
        <v>118</v>
      </c>
    </row>
    <row r="6" spans="1:10">
      <c r="A6" s="17" t="s">
        <v>77</v>
      </c>
      <c r="B6" s="17">
        <v>1</v>
      </c>
      <c r="C6" s="18" t="s">
        <v>81</v>
      </c>
      <c r="E6" s="18" t="s">
        <v>74</v>
      </c>
      <c r="F6" s="26">
        <v>0.39215686274509803</v>
      </c>
    </row>
    <row r="7" spans="1:10">
      <c r="A7" s="17" t="s">
        <v>64</v>
      </c>
      <c r="B7" s="17">
        <v>3</v>
      </c>
      <c r="C7" s="18" t="s">
        <v>68</v>
      </c>
      <c r="E7" s="18" t="s">
        <v>68</v>
      </c>
      <c r="F7" s="26">
        <v>0.45098039215686275</v>
      </c>
    </row>
    <row r="8" spans="1:10">
      <c r="A8" s="17" t="s">
        <v>64</v>
      </c>
      <c r="B8" s="17">
        <v>2</v>
      </c>
      <c r="C8" s="18" t="s">
        <v>74</v>
      </c>
      <c r="E8" s="18" t="s">
        <v>98</v>
      </c>
      <c r="F8" s="26">
        <v>5.8823529411764705E-2</v>
      </c>
    </row>
    <row r="9" spans="1:10">
      <c r="A9" s="17" t="s">
        <v>77</v>
      </c>
      <c r="B9" s="17">
        <v>2</v>
      </c>
      <c r="C9" s="18" t="s">
        <v>74</v>
      </c>
      <c r="E9" s="18" t="s">
        <v>99</v>
      </c>
      <c r="F9" s="26">
        <v>1.9607843137254902E-2</v>
      </c>
    </row>
    <row r="10" spans="1:10">
      <c r="A10" s="17" t="s">
        <v>64</v>
      </c>
      <c r="B10" s="17">
        <v>3</v>
      </c>
      <c r="C10" s="18" t="s">
        <v>68</v>
      </c>
      <c r="E10" s="18" t="s">
        <v>81</v>
      </c>
      <c r="F10" s="26">
        <v>7.8431372549019607E-2</v>
      </c>
    </row>
    <row r="11" spans="1:10">
      <c r="A11" s="17" t="s">
        <v>64</v>
      </c>
      <c r="B11" s="17">
        <v>3</v>
      </c>
      <c r="C11" s="18" t="s">
        <v>68</v>
      </c>
      <c r="E11" s="23" t="s">
        <v>105</v>
      </c>
      <c r="F11" s="24">
        <v>1</v>
      </c>
    </row>
    <row r="12" spans="1:10">
      <c r="A12" s="17" t="s">
        <v>64</v>
      </c>
      <c r="B12" s="17">
        <v>2</v>
      </c>
      <c r="C12" s="18" t="s">
        <v>74</v>
      </c>
    </row>
    <row r="13" spans="1:10">
      <c r="A13" s="17" t="s">
        <v>64</v>
      </c>
      <c r="B13" s="17">
        <v>3</v>
      </c>
      <c r="C13" s="18" t="s">
        <v>68</v>
      </c>
      <c r="E13" s="25" t="s">
        <v>119</v>
      </c>
    </row>
    <row r="14" spans="1:10">
      <c r="A14" s="17" t="s">
        <v>77</v>
      </c>
      <c r="B14" s="17">
        <v>1</v>
      </c>
      <c r="C14" s="18" t="s">
        <v>81</v>
      </c>
      <c r="E14" s="17" t="s">
        <v>22</v>
      </c>
      <c r="F14" s="17" t="s">
        <v>25</v>
      </c>
      <c r="H14" s="25" t="s">
        <v>127</v>
      </c>
    </row>
    <row r="15" spans="1:10" ht="14.25" thickBot="1">
      <c r="A15" s="17" t="s">
        <v>64</v>
      </c>
      <c r="B15" s="17">
        <v>2</v>
      </c>
      <c r="C15" s="18" t="s">
        <v>74</v>
      </c>
      <c r="E15" s="17">
        <v>3</v>
      </c>
      <c r="F15" s="17">
        <v>1</v>
      </c>
    </row>
    <row r="16" spans="1:10">
      <c r="A16" s="17" t="s">
        <v>64</v>
      </c>
      <c r="B16" s="17">
        <v>3</v>
      </c>
      <c r="C16" s="18" t="s">
        <v>68</v>
      </c>
      <c r="E16" s="17">
        <v>2</v>
      </c>
      <c r="F16" s="17">
        <v>2</v>
      </c>
      <c r="H16" s="27"/>
      <c r="I16" s="27" t="s">
        <v>64</v>
      </c>
      <c r="J16" s="27" t="s">
        <v>77</v>
      </c>
    </row>
    <row r="17" spans="1:10">
      <c r="A17" s="17" t="s">
        <v>77</v>
      </c>
      <c r="B17" s="17">
        <v>2</v>
      </c>
      <c r="C17" s="18" t="s">
        <v>74</v>
      </c>
      <c r="E17" s="17">
        <v>3</v>
      </c>
      <c r="F17" s="17">
        <v>1</v>
      </c>
      <c r="H17" s="28" t="s">
        <v>120</v>
      </c>
      <c r="I17" s="29">
        <v>2.7317073170731709</v>
      </c>
      <c r="J17" s="29">
        <v>1.8</v>
      </c>
    </row>
    <row r="18" spans="1:10">
      <c r="A18" s="17" t="s">
        <v>64</v>
      </c>
      <c r="B18" s="17">
        <v>3</v>
      </c>
      <c r="C18" s="18" t="s">
        <v>68</v>
      </c>
      <c r="E18" s="17">
        <v>2</v>
      </c>
      <c r="F18" s="17">
        <v>2</v>
      </c>
      <c r="H18" s="29" t="s">
        <v>121</v>
      </c>
      <c r="I18" s="29">
        <v>0.45121951219512224</v>
      </c>
      <c r="J18" s="29">
        <v>0.84444444444444455</v>
      </c>
    </row>
    <row r="19" spans="1:10">
      <c r="A19" s="17" t="s">
        <v>64</v>
      </c>
      <c r="B19" s="17">
        <v>2</v>
      </c>
      <c r="C19" s="18" t="s">
        <v>74</v>
      </c>
      <c r="E19" s="17">
        <v>3</v>
      </c>
      <c r="F19" s="17">
        <v>4</v>
      </c>
      <c r="H19" s="29" t="s">
        <v>122</v>
      </c>
      <c r="I19" s="29">
        <v>41</v>
      </c>
      <c r="J19" s="29">
        <v>10</v>
      </c>
    </row>
    <row r="20" spans="1:10">
      <c r="A20" s="17" t="s">
        <v>64</v>
      </c>
      <c r="B20" s="17">
        <v>3</v>
      </c>
      <c r="C20" s="18" t="s">
        <v>68</v>
      </c>
      <c r="E20" s="17">
        <v>3</v>
      </c>
      <c r="F20" s="17">
        <v>2</v>
      </c>
      <c r="H20" s="29" t="s">
        <v>123</v>
      </c>
      <c r="I20" s="29">
        <v>40</v>
      </c>
      <c r="J20" s="29">
        <v>9</v>
      </c>
    </row>
    <row r="21" spans="1:10">
      <c r="A21" s="17" t="s">
        <v>77</v>
      </c>
      <c r="B21" s="17">
        <v>4</v>
      </c>
      <c r="C21" s="18" t="s">
        <v>98</v>
      </c>
      <c r="E21" s="17">
        <v>2</v>
      </c>
      <c r="F21" s="17">
        <v>2</v>
      </c>
      <c r="H21" s="29" t="s">
        <v>124</v>
      </c>
      <c r="I21" s="29">
        <v>0.53433889602053941</v>
      </c>
      <c r="J21" s="29"/>
    </row>
    <row r="22" spans="1:10">
      <c r="A22" s="17" t="s">
        <v>77</v>
      </c>
      <c r="B22" s="17">
        <v>2</v>
      </c>
      <c r="C22" s="18" t="s">
        <v>74</v>
      </c>
      <c r="E22" s="17">
        <v>3</v>
      </c>
      <c r="F22" s="17">
        <v>1</v>
      </c>
      <c r="H22" s="29" t="s">
        <v>125</v>
      </c>
      <c r="I22" s="29">
        <v>8.4944558803039749E-2</v>
      </c>
      <c r="J22" s="29"/>
    </row>
    <row r="23" spans="1:10" ht="14.25" thickBot="1">
      <c r="A23" s="17" t="s">
        <v>64</v>
      </c>
      <c r="B23" s="17">
        <v>4</v>
      </c>
      <c r="C23" s="18" t="s">
        <v>98</v>
      </c>
      <c r="E23" s="17">
        <v>2</v>
      </c>
      <c r="F23" s="17">
        <v>1</v>
      </c>
      <c r="H23" s="30" t="s">
        <v>126</v>
      </c>
      <c r="I23" s="30">
        <v>0.47080330620249189</v>
      </c>
      <c r="J23" s="30"/>
    </row>
    <row r="24" spans="1:10">
      <c r="A24" s="17" t="s">
        <v>64</v>
      </c>
      <c r="B24" s="17">
        <v>3</v>
      </c>
      <c r="C24" s="18" t="s">
        <v>68</v>
      </c>
      <c r="E24" s="17">
        <v>3</v>
      </c>
      <c r="F24" s="17">
        <v>2</v>
      </c>
    </row>
    <row r="25" spans="1:10">
      <c r="A25" s="17" t="s">
        <v>64</v>
      </c>
      <c r="B25" s="17">
        <v>2</v>
      </c>
      <c r="C25" s="18" t="s">
        <v>74</v>
      </c>
      <c r="E25" s="17">
        <v>3</v>
      </c>
    </row>
    <row r="26" spans="1:10">
      <c r="A26" s="17" t="s">
        <v>64</v>
      </c>
      <c r="B26" s="17">
        <v>3</v>
      </c>
      <c r="C26" s="18" t="s">
        <v>68</v>
      </c>
      <c r="E26" s="17">
        <v>2</v>
      </c>
    </row>
    <row r="27" spans="1:10">
      <c r="A27" s="17" t="s">
        <v>64</v>
      </c>
      <c r="B27" s="17">
        <v>3</v>
      </c>
      <c r="C27" s="18" t="s">
        <v>68</v>
      </c>
      <c r="E27" s="17">
        <v>3</v>
      </c>
    </row>
    <row r="28" spans="1:10">
      <c r="A28" s="17" t="s">
        <v>64</v>
      </c>
      <c r="B28" s="17">
        <v>3</v>
      </c>
      <c r="C28" s="18" t="s">
        <v>68</v>
      </c>
      <c r="E28" s="17">
        <v>4</v>
      </c>
    </row>
    <row r="29" spans="1:10">
      <c r="A29" s="17" t="s">
        <v>64</v>
      </c>
      <c r="B29" s="17">
        <v>2</v>
      </c>
      <c r="C29" s="18" t="s">
        <v>74</v>
      </c>
      <c r="E29" s="17">
        <v>3</v>
      </c>
    </row>
    <row r="30" spans="1:10">
      <c r="A30" s="17" t="s">
        <v>64</v>
      </c>
      <c r="B30" s="17">
        <v>2</v>
      </c>
      <c r="C30" s="18" t="s">
        <v>74</v>
      </c>
      <c r="E30" s="17">
        <v>2</v>
      </c>
    </row>
    <row r="31" spans="1:10">
      <c r="A31" s="17" t="s">
        <v>77</v>
      </c>
      <c r="B31" s="17">
        <v>2</v>
      </c>
      <c r="C31" s="18" t="s">
        <v>74</v>
      </c>
      <c r="E31" s="17">
        <v>3</v>
      </c>
    </row>
    <row r="32" spans="1:10">
      <c r="A32" s="17" t="s">
        <v>64</v>
      </c>
      <c r="B32" s="17">
        <v>5</v>
      </c>
      <c r="C32" s="18" t="s">
        <v>99</v>
      </c>
      <c r="E32" s="17">
        <v>3</v>
      </c>
    </row>
    <row r="33" spans="1:5">
      <c r="A33" s="17" t="s">
        <v>77</v>
      </c>
      <c r="B33" s="17">
        <v>1</v>
      </c>
      <c r="C33" s="18" t="s">
        <v>81</v>
      </c>
      <c r="E33" s="17">
        <v>3</v>
      </c>
    </row>
    <row r="34" spans="1:5">
      <c r="A34" s="17" t="s">
        <v>77</v>
      </c>
      <c r="B34" s="17">
        <v>1</v>
      </c>
      <c r="C34" s="18" t="s">
        <v>81</v>
      </c>
      <c r="E34" s="17">
        <v>2</v>
      </c>
    </row>
    <row r="35" spans="1:5">
      <c r="A35" s="17" t="s">
        <v>64</v>
      </c>
      <c r="B35" s="17">
        <v>4</v>
      </c>
      <c r="C35" s="18" t="s">
        <v>98</v>
      </c>
      <c r="E35" s="17">
        <v>2</v>
      </c>
    </row>
    <row r="36" spans="1:5">
      <c r="A36" s="17" t="s">
        <v>64</v>
      </c>
      <c r="B36" s="17">
        <v>2</v>
      </c>
      <c r="C36" s="18" t="s">
        <v>74</v>
      </c>
      <c r="E36" s="17">
        <v>5</v>
      </c>
    </row>
    <row r="37" spans="1:5">
      <c r="A37" s="17" t="s">
        <v>64</v>
      </c>
      <c r="B37" s="17">
        <v>3</v>
      </c>
      <c r="C37" s="18" t="s">
        <v>68</v>
      </c>
      <c r="E37" s="17">
        <v>4</v>
      </c>
    </row>
    <row r="38" spans="1:5">
      <c r="A38" s="17" t="s">
        <v>64</v>
      </c>
      <c r="B38" s="17">
        <v>3</v>
      </c>
      <c r="C38" s="18" t="s">
        <v>68</v>
      </c>
      <c r="E38" s="17">
        <v>2</v>
      </c>
    </row>
    <row r="39" spans="1:5">
      <c r="A39" s="17" t="s">
        <v>64</v>
      </c>
      <c r="B39" s="17">
        <v>3</v>
      </c>
      <c r="C39" s="18" t="s">
        <v>68</v>
      </c>
      <c r="E39" s="17">
        <v>3</v>
      </c>
    </row>
    <row r="40" spans="1:5">
      <c r="A40" s="17" t="s">
        <v>64</v>
      </c>
      <c r="B40" s="17">
        <v>2</v>
      </c>
      <c r="C40" s="18" t="s">
        <v>74</v>
      </c>
      <c r="E40" s="17">
        <v>3</v>
      </c>
    </row>
    <row r="41" spans="1:5">
      <c r="A41" s="17" t="s">
        <v>64</v>
      </c>
      <c r="B41" s="17">
        <v>3</v>
      </c>
      <c r="C41" s="18" t="s">
        <v>68</v>
      </c>
      <c r="E41" s="17">
        <v>3</v>
      </c>
    </row>
    <row r="42" spans="1:5">
      <c r="A42" s="17" t="s">
        <v>64</v>
      </c>
      <c r="B42" s="17">
        <v>2</v>
      </c>
      <c r="C42" s="18" t="s">
        <v>74</v>
      </c>
      <c r="E42" s="17">
        <v>2</v>
      </c>
    </row>
    <row r="43" spans="1:5">
      <c r="A43" s="17" t="s">
        <v>64</v>
      </c>
      <c r="B43" s="17">
        <v>3</v>
      </c>
      <c r="C43" s="18" t="s">
        <v>68</v>
      </c>
      <c r="E43" s="17">
        <v>3</v>
      </c>
    </row>
    <row r="44" spans="1:5">
      <c r="A44" s="17" t="s">
        <v>64</v>
      </c>
      <c r="B44" s="17">
        <v>3</v>
      </c>
      <c r="C44" s="18" t="s">
        <v>68</v>
      </c>
      <c r="E44" s="17">
        <v>2</v>
      </c>
    </row>
    <row r="45" spans="1:5">
      <c r="A45" s="17" t="s">
        <v>64</v>
      </c>
      <c r="B45" s="17">
        <v>3</v>
      </c>
      <c r="C45" s="18" t="s">
        <v>68</v>
      </c>
      <c r="E45" s="17">
        <v>3</v>
      </c>
    </row>
    <row r="46" spans="1:5">
      <c r="A46" s="17" t="s">
        <v>64</v>
      </c>
      <c r="B46" s="17">
        <v>2</v>
      </c>
      <c r="C46" s="18" t="s">
        <v>74</v>
      </c>
      <c r="E46" s="17">
        <v>3</v>
      </c>
    </row>
    <row r="47" spans="1:5">
      <c r="A47" s="17" t="s">
        <v>64</v>
      </c>
      <c r="B47" s="17">
        <v>2</v>
      </c>
      <c r="C47" s="18" t="s">
        <v>74</v>
      </c>
      <c r="E47" s="17">
        <v>3</v>
      </c>
    </row>
    <row r="48" spans="1:5">
      <c r="A48" s="17" t="s">
        <v>77</v>
      </c>
      <c r="B48" s="17">
        <v>2</v>
      </c>
      <c r="C48" s="18" t="s">
        <v>74</v>
      </c>
      <c r="E48" s="17">
        <v>2</v>
      </c>
    </row>
    <row r="49" spans="1:6">
      <c r="A49" s="17" t="s">
        <v>64</v>
      </c>
      <c r="B49" s="17">
        <v>3</v>
      </c>
      <c r="C49" s="18" t="s">
        <v>68</v>
      </c>
      <c r="E49" s="17">
        <v>2</v>
      </c>
    </row>
    <row r="50" spans="1:6">
      <c r="A50" s="17" t="s">
        <v>64</v>
      </c>
      <c r="B50" s="17">
        <v>2</v>
      </c>
      <c r="C50" s="18" t="s">
        <v>74</v>
      </c>
      <c r="E50" s="17">
        <v>3</v>
      </c>
    </row>
    <row r="51" spans="1:6">
      <c r="A51" s="17" t="s">
        <v>64</v>
      </c>
      <c r="B51" s="17">
        <v>3</v>
      </c>
      <c r="C51" s="18" t="s">
        <v>68</v>
      </c>
      <c r="E51" s="17">
        <v>2</v>
      </c>
    </row>
    <row r="52" spans="1:6">
      <c r="A52" s="17" t="s">
        <v>64</v>
      </c>
      <c r="B52" s="17">
        <v>2</v>
      </c>
      <c r="C52" s="18" t="s">
        <v>74</v>
      </c>
      <c r="E52" s="17">
        <v>3</v>
      </c>
    </row>
    <row r="53" spans="1:6">
      <c r="A53" s="17" t="s">
        <v>64</v>
      </c>
      <c r="B53" s="17">
        <v>3</v>
      </c>
      <c r="C53" s="18" t="s">
        <v>68</v>
      </c>
      <c r="E53" s="17">
        <v>2</v>
      </c>
    </row>
    <row r="54" spans="1:6">
      <c r="A54" s="17" t="s">
        <v>64</v>
      </c>
      <c r="B54" s="17">
        <v>3</v>
      </c>
      <c r="C54" s="18" t="s">
        <v>68</v>
      </c>
      <c r="E54" s="17">
        <v>3</v>
      </c>
    </row>
    <row r="55" spans="1:6">
      <c r="E55" s="17">
        <v>3</v>
      </c>
    </row>
    <row r="56" spans="1:6">
      <c r="E56" s="17"/>
    </row>
    <row r="57" spans="1:6" ht="14.25">
      <c r="A57" s="38" t="s">
        <v>128</v>
      </c>
      <c r="B57" s="38"/>
      <c r="C57" s="38"/>
    </row>
    <row r="58" spans="1:6">
      <c r="A58" s="25" t="s">
        <v>116</v>
      </c>
    </row>
    <row r="59" spans="1:6" ht="15.75">
      <c r="A59" s="12" t="s">
        <v>33</v>
      </c>
      <c r="B59" s="12" t="s">
        <v>16</v>
      </c>
      <c r="C59" s="12" t="s">
        <v>16</v>
      </c>
      <c r="E59" s="25" t="s">
        <v>130</v>
      </c>
    </row>
    <row r="60" spans="1:6">
      <c r="A60" s="18" t="s">
        <v>66</v>
      </c>
      <c r="B60" s="17">
        <v>3</v>
      </c>
      <c r="C60" s="18" t="s">
        <v>67</v>
      </c>
    </row>
    <row r="61" spans="1:6">
      <c r="A61" s="18" t="s">
        <v>66</v>
      </c>
      <c r="B61" s="17">
        <v>2</v>
      </c>
      <c r="C61" s="18" t="s">
        <v>73</v>
      </c>
      <c r="E61" s="22" t="s">
        <v>104</v>
      </c>
      <c r="F61" t="s">
        <v>129</v>
      </c>
    </row>
    <row r="62" spans="1:6">
      <c r="A62" s="18" t="s">
        <v>79</v>
      </c>
      <c r="B62" s="17">
        <v>1</v>
      </c>
      <c r="C62" s="18" t="s">
        <v>80</v>
      </c>
      <c r="E62" s="18" t="s">
        <v>97</v>
      </c>
      <c r="F62" s="26">
        <v>5.8823529411764705E-2</v>
      </c>
    </row>
    <row r="63" spans="1:6">
      <c r="A63" s="18" t="s">
        <v>66</v>
      </c>
      <c r="B63" s="17">
        <v>3</v>
      </c>
      <c r="C63" s="18" t="s">
        <v>67</v>
      </c>
      <c r="E63" s="18" t="s">
        <v>90</v>
      </c>
      <c r="F63" s="26">
        <v>3.9215686274509803E-2</v>
      </c>
    </row>
    <row r="64" spans="1:6">
      <c r="A64" s="18" t="s">
        <v>85</v>
      </c>
      <c r="B64" s="17">
        <v>2</v>
      </c>
      <c r="C64" s="18" t="s">
        <v>73</v>
      </c>
      <c r="E64" s="18" t="s">
        <v>80</v>
      </c>
      <c r="F64" s="26">
        <v>7.8431372549019607E-2</v>
      </c>
    </row>
    <row r="65" spans="1:16">
      <c r="A65" s="18" t="s">
        <v>89</v>
      </c>
      <c r="B65" s="17">
        <v>2</v>
      </c>
      <c r="C65" s="18" t="s">
        <v>73</v>
      </c>
      <c r="E65" s="18" t="s">
        <v>73</v>
      </c>
      <c r="F65" s="26">
        <v>0.49019607843137253</v>
      </c>
    </row>
    <row r="66" spans="1:16">
      <c r="A66" s="18" t="s">
        <v>79</v>
      </c>
      <c r="B66" s="17">
        <v>5</v>
      </c>
      <c r="C66" s="18" t="s">
        <v>90</v>
      </c>
      <c r="E66" s="18" t="s">
        <v>67</v>
      </c>
      <c r="F66" s="26">
        <v>0.33333333333333331</v>
      </c>
    </row>
    <row r="67" spans="1:16">
      <c r="A67" s="18" t="s">
        <v>66</v>
      </c>
      <c r="B67" s="17">
        <v>3</v>
      </c>
      <c r="C67" s="18" t="s">
        <v>67</v>
      </c>
      <c r="E67" s="23" t="s">
        <v>105</v>
      </c>
      <c r="F67" s="24">
        <v>1</v>
      </c>
    </row>
    <row r="68" spans="1:16">
      <c r="A68" s="18" t="s">
        <v>66</v>
      </c>
      <c r="B68" s="17">
        <v>2</v>
      </c>
      <c r="C68" s="18" t="s">
        <v>73</v>
      </c>
    </row>
    <row r="69" spans="1:16">
      <c r="A69" s="18" t="s">
        <v>66</v>
      </c>
      <c r="B69" s="17">
        <v>3</v>
      </c>
      <c r="C69" s="18" t="s">
        <v>67</v>
      </c>
      <c r="E69" s="25" t="s">
        <v>131</v>
      </c>
      <c r="L69" s="18"/>
      <c r="M69" s="18"/>
      <c r="N69" s="18"/>
      <c r="O69" s="18"/>
      <c r="P69" s="18"/>
    </row>
    <row r="70" spans="1:16">
      <c r="A70" s="18" t="s">
        <v>79</v>
      </c>
      <c r="B70" s="17">
        <v>1</v>
      </c>
      <c r="C70" s="18" t="s">
        <v>80</v>
      </c>
      <c r="E70" s="18" t="s">
        <v>85</v>
      </c>
      <c r="F70" s="18" t="s">
        <v>101</v>
      </c>
      <c r="G70" s="18" t="s">
        <v>89</v>
      </c>
      <c r="H70" s="18" t="s">
        <v>66</v>
      </c>
      <c r="I70" s="18" t="s">
        <v>79</v>
      </c>
      <c r="K70" t="s">
        <v>132</v>
      </c>
    </row>
    <row r="71" spans="1:16">
      <c r="A71" s="18" t="s">
        <v>85</v>
      </c>
      <c r="B71" s="17">
        <v>2</v>
      </c>
      <c r="C71" s="18" t="s">
        <v>73</v>
      </c>
      <c r="E71" s="17">
        <v>2</v>
      </c>
      <c r="F71" s="17">
        <v>2</v>
      </c>
      <c r="G71" s="17">
        <v>2</v>
      </c>
      <c r="H71" s="17">
        <v>3</v>
      </c>
      <c r="I71" s="17">
        <v>1</v>
      </c>
    </row>
    <row r="72" spans="1:16" ht="14.25" thickBot="1">
      <c r="A72" s="18" t="s">
        <v>89</v>
      </c>
      <c r="B72" s="17">
        <v>2</v>
      </c>
      <c r="C72" s="18" t="s">
        <v>73</v>
      </c>
      <c r="E72" s="17">
        <v>2</v>
      </c>
      <c r="G72" s="17">
        <v>2</v>
      </c>
      <c r="H72" s="17">
        <v>2</v>
      </c>
      <c r="I72" s="17">
        <v>5</v>
      </c>
      <c r="K72" t="s">
        <v>133</v>
      </c>
    </row>
    <row r="73" spans="1:16">
      <c r="A73" s="18" t="s">
        <v>66</v>
      </c>
      <c r="B73" s="17">
        <v>2</v>
      </c>
      <c r="C73" s="18" t="s">
        <v>73</v>
      </c>
      <c r="G73" s="17">
        <v>2</v>
      </c>
      <c r="H73" s="17">
        <v>3</v>
      </c>
      <c r="I73" s="17">
        <v>1</v>
      </c>
      <c r="K73" s="27" t="s">
        <v>134</v>
      </c>
      <c r="L73" s="27" t="s">
        <v>135</v>
      </c>
      <c r="M73" s="27" t="s">
        <v>136</v>
      </c>
      <c r="N73" s="27" t="s">
        <v>120</v>
      </c>
      <c r="O73" s="27" t="s">
        <v>121</v>
      </c>
    </row>
    <row r="74" spans="1:16">
      <c r="A74" s="18" t="s">
        <v>66</v>
      </c>
      <c r="B74" s="17">
        <v>3</v>
      </c>
      <c r="C74" s="18" t="s">
        <v>67</v>
      </c>
      <c r="G74" s="17">
        <v>2</v>
      </c>
      <c r="H74" s="17">
        <v>3</v>
      </c>
      <c r="I74" s="17">
        <v>4</v>
      </c>
      <c r="K74" s="28" t="s">
        <v>85</v>
      </c>
      <c r="L74" s="29">
        <v>2</v>
      </c>
      <c r="M74" s="29">
        <v>4</v>
      </c>
      <c r="N74" s="29">
        <v>2</v>
      </c>
      <c r="O74" s="29">
        <v>0</v>
      </c>
    </row>
    <row r="75" spans="1:16">
      <c r="A75" s="18" t="s">
        <v>89</v>
      </c>
      <c r="B75" s="17">
        <v>2</v>
      </c>
      <c r="C75" s="18" t="s">
        <v>73</v>
      </c>
      <c r="G75" s="17">
        <v>2</v>
      </c>
      <c r="H75" s="17">
        <v>2</v>
      </c>
      <c r="I75" s="17">
        <v>4</v>
      </c>
      <c r="K75" s="29" t="s">
        <v>101</v>
      </c>
      <c r="L75" s="29">
        <v>1</v>
      </c>
      <c r="M75" s="29">
        <v>2</v>
      </c>
      <c r="N75" s="29">
        <v>2</v>
      </c>
      <c r="O75" s="29" t="e">
        <v>#DIV/0!</v>
      </c>
    </row>
    <row r="76" spans="1:16">
      <c r="A76" s="18" t="s">
        <v>66</v>
      </c>
      <c r="B76" s="17">
        <v>2</v>
      </c>
      <c r="C76" s="18" t="s">
        <v>73</v>
      </c>
      <c r="G76" s="17">
        <v>2</v>
      </c>
      <c r="H76" s="17">
        <v>3</v>
      </c>
      <c r="I76" s="17">
        <v>2</v>
      </c>
      <c r="K76" s="29" t="s">
        <v>89</v>
      </c>
      <c r="L76" s="29">
        <v>10</v>
      </c>
      <c r="M76" s="29">
        <v>21</v>
      </c>
      <c r="N76" s="29">
        <v>2.1</v>
      </c>
      <c r="O76" s="29">
        <v>9.9999999999999839E-2</v>
      </c>
    </row>
    <row r="77" spans="1:16">
      <c r="A77" s="18" t="s">
        <v>79</v>
      </c>
      <c r="B77" s="17">
        <v>4</v>
      </c>
      <c r="C77" s="18" t="s">
        <v>97</v>
      </c>
      <c r="G77" s="17">
        <v>3</v>
      </c>
      <c r="H77" s="17">
        <v>2</v>
      </c>
      <c r="I77" s="17">
        <v>3</v>
      </c>
      <c r="K77" s="29" t="s">
        <v>66</v>
      </c>
      <c r="L77" s="29">
        <v>25</v>
      </c>
      <c r="M77" s="29">
        <v>61</v>
      </c>
      <c r="N77" s="29">
        <v>2.44</v>
      </c>
      <c r="O77" s="29">
        <v>0.42333333333333317</v>
      </c>
    </row>
    <row r="78" spans="1:16" ht="14.25" thickBot="1">
      <c r="A78" s="18" t="s">
        <v>66</v>
      </c>
      <c r="B78" s="17">
        <v>2</v>
      </c>
      <c r="C78" s="18" t="s">
        <v>73</v>
      </c>
      <c r="G78" s="17">
        <v>2</v>
      </c>
      <c r="H78" s="17">
        <v>3</v>
      </c>
      <c r="I78" s="17">
        <v>5</v>
      </c>
      <c r="K78" s="30" t="s">
        <v>79</v>
      </c>
      <c r="L78" s="30">
        <v>13</v>
      </c>
      <c r="M78" s="30">
        <v>39</v>
      </c>
      <c r="N78" s="30">
        <v>3</v>
      </c>
      <c r="O78" s="30">
        <v>1.8333333333333333</v>
      </c>
    </row>
    <row r="79" spans="1:16">
      <c r="A79" s="18" t="s">
        <v>79</v>
      </c>
      <c r="B79" s="17">
        <v>4</v>
      </c>
      <c r="C79" s="18" t="s">
        <v>97</v>
      </c>
      <c r="G79" s="17">
        <v>2</v>
      </c>
      <c r="H79" s="17">
        <v>2</v>
      </c>
      <c r="I79" s="17">
        <v>4</v>
      </c>
    </row>
    <row r="80" spans="1:16">
      <c r="A80" s="18" t="s">
        <v>66</v>
      </c>
      <c r="B80" s="17">
        <v>2</v>
      </c>
      <c r="C80" s="18" t="s">
        <v>73</v>
      </c>
      <c r="G80" s="17">
        <v>2</v>
      </c>
      <c r="H80" s="17">
        <v>2</v>
      </c>
      <c r="I80" s="17">
        <v>2</v>
      </c>
    </row>
    <row r="81" spans="1:17" ht="14.25" thickBot="1">
      <c r="A81" s="18" t="s">
        <v>79</v>
      </c>
      <c r="B81" s="17">
        <v>2</v>
      </c>
      <c r="C81" s="18" t="s">
        <v>73</v>
      </c>
      <c r="H81" s="17">
        <v>2</v>
      </c>
      <c r="I81" s="17">
        <v>3</v>
      </c>
      <c r="K81" t="s">
        <v>137</v>
      </c>
    </row>
    <row r="82" spans="1:17">
      <c r="A82" s="18" t="s">
        <v>79</v>
      </c>
      <c r="B82" s="17">
        <v>3</v>
      </c>
      <c r="C82" s="18" t="s">
        <v>67</v>
      </c>
      <c r="H82" s="17">
        <v>3</v>
      </c>
      <c r="I82" s="17">
        <v>2</v>
      </c>
      <c r="K82" s="27" t="s">
        <v>138</v>
      </c>
      <c r="L82" s="27" t="s">
        <v>139</v>
      </c>
      <c r="M82" s="27" t="s">
        <v>123</v>
      </c>
      <c r="N82" s="27" t="s">
        <v>140</v>
      </c>
      <c r="O82" s="27" t="s">
        <v>124</v>
      </c>
      <c r="P82" s="27" t="s">
        <v>141</v>
      </c>
      <c r="Q82" s="27" t="s">
        <v>142</v>
      </c>
    </row>
    <row r="83" spans="1:17">
      <c r="A83" s="18" t="s">
        <v>66</v>
      </c>
      <c r="B83" s="17">
        <v>3</v>
      </c>
      <c r="C83" s="18" t="s">
        <v>67</v>
      </c>
      <c r="H83" s="17">
        <v>3</v>
      </c>
      <c r="I83" s="17">
        <v>3</v>
      </c>
      <c r="K83" s="28" t="s">
        <v>143</v>
      </c>
      <c r="L83" s="29">
        <v>5.6850980392156956</v>
      </c>
      <c r="M83" s="29">
        <v>4</v>
      </c>
      <c r="N83" s="29">
        <v>1.4212745098039239</v>
      </c>
      <c r="O83" s="29">
        <v>1.9775749380211889</v>
      </c>
      <c r="P83" s="29">
        <v>0.1137467309466027</v>
      </c>
      <c r="Q83" s="29">
        <v>2.5740350252481798</v>
      </c>
    </row>
    <row r="84" spans="1:17">
      <c r="A84" s="18" t="s">
        <v>66</v>
      </c>
      <c r="B84" s="17">
        <v>3</v>
      </c>
      <c r="C84" s="18" t="s">
        <v>67</v>
      </c>
      <c r="H84" s="17">
        <v>2</v>
      </c>
      <c r="K84" s="29" t="s">
        <v>144</v>
      </c>
      <c r="L84" s="29">
        <v>33.059999999999995</v>
      </c>
      <c r="M84" s="29">
        <v>46</v>
      </c>
      <c r="N84" s="29">
        <v>0.71869565217391296</v>
      </c>
      <c r="O84" s="29"/>
      <c r="P84" s="29"/>
      <c r="Q84" s="29"/>
    </row>
    <row r="85" spans="1:17">
      <c r="A85" s="18" t="s">
        <v>89</v>
      </c>
      <c r="B85" s="17">
        <v>2</v>
      </c>
      <c r="C85" s="18" t="s">
        <v>73</v>
      </c>
      <c r="H85" s="17">
        <v>1</v>
      </c>
      <c r="K85" s="29"/>
      <c r="L85" s="29"/>
      <c r="M85" s="29"/>
      <c r="N85" s="29"/>
      <c r="O85" s="29"/>
      <c r="P85" s="29"/>
      <c r="Q85" s="29"/>
    </row>
    <row r="86" spans="1:17" ht="14.25" thickBot="1">
      <c r="A86" s="18" t="s">
        <v>89</v>
      </c>
      <c r="B86" s="17">
        <v>2</v>
      </c>
      <c r="C86" s="18" t="s">
        <v>73</v>
      </c>
      <c r="H86" s="17">
        <v>1</v>
      </c>
      <c r="K86" s="30" t="s">
        <v>105</v>
      </c>
      <c r="L86" s="30">
        <v>38.745098039215691</v>
      </c>
      <c r="M86" s="30">
        <v>50</v>
      </c>
      <c r="N86" s="30"/>
      <c r="O86" s="30"/>
      <c r="P86" s="30"/>
      <c r="Q86" s="30"/>
    </row>
    <row r="87" spans="1:17">
      <c r="A87" s="18" t="s">
        <v>66</v>
      </c>
      <c r="B87" s="17">
        <v>2</v>
      </c>
      <c r="C87" s="18" t="s">
        <v>73</v>
      </c>
      <c r="H87" s="17">
        <v>2</v>
      </c>
    </row>
    <row r="88" spans="1:17">
      <c r="A88" s="18" t="s">
        <v>79</v>
      </c>
      <c r="B88" s="17">
        <v>5</v>
      </c>
      <c r="C88" s="18" t="s">
        <v>90</v>
      </c>
      <c r="H88" s="17">
        <v>3</v>
      </c>
    </row>
    <row r="89" spans="1:17">
      <c r="A89" s="18" t="s">
        <v>66</v>
      </c>
      <c r="B89" s="17">
        <v>1</v>
      </c>
      <c r="C89" s="18" t="s">
        <v>80</v>
      </c>
      <c r="H89" s="17">
        <v>3</v>
      </c>
    </row>
    <row r="90" spans="1:17">
      <c r="A90" s="18" t="s">
        <v>66</v>
      </c>
      <c r="B90" s="17">
        <v>1</v>
      </c>
      <c r="C90" s="18" t="s">
        <v>80</v>
      </c>
      <c r="H90" s="17">
        <v>3</v>
      </c>
    </row>
    <row r="91" spans="1:17">
      <c r="A91" s="18" t="s">
        <v>79</v>
      </c>
      <c r="B91" s="17">
        <v>4</v>
      </c>
      <c r="C91" s="18" t="s">
        <v>97</v>
      </c>
      <c r="H91" s="17">
        <v>3</v>
      </c>
    </row>
    <row r="92" spans="1:17">
      <c r="A92" s="18" t="s">
        <v>89</v>
      </c>
      <c r="B92" s="17">
        <v>2</v>
      </c>
      <c r="C92" s="18" t="s">
        <v>73</v>
      </c>
      <c r="H92" s="17">
        <v>2</v>
      </c>
    </row>
    <row r="93" spans="1:17">
      <c r="A93" s="18" t="s">
        <v>66</v>
      </c>
      <c r="B93" s="17">
        <v>2</v>
      </c>
      <c r="C93" s="18" t="s">
        <v>73</v>
      </c>
      <c r="H93" s="17">
        <v>3</v>
      </c>
    </row>
    <row r="94" spans="1:17">
      <c r="A94" s="18" t="s">
        <v>66</v>
      </c>
      <c r="B94" s="17">
        <v>3</v>
      </c>
      <c r="C94" s="18" t="s">
        <v>67</v>
      </c>
      <c r="H94" s="17">
        <v>2</v>
      </c>
    </row>
    <row r="95" spans="1:17">
      <c r="A95" s="18" t="s">
        <v>66</v>
      </c>
      <c r="B95" s="17">
        <v>3</v>
      </c>
      <c r="C95" s="18" t="s">
        <v>67</v>
      </c>
      <c r="H95" s="17">
        <v>3</v>
      </c>
    </row>
    <row r="96" spans="1:17">
      <c r="A96" s="18" t="s">
        <v>101</v>
      </c>
      <c r="B96" s="17">
        <v>2</v>
      </c>
      <c r="C96" s="18" t="s">
        <v>73</v>
      </c>
    </row>
    <row r="97" spans="1:3">
      <c r="A97" s="18" t="s">
        <v>89</v>
      </c>
      <c r="B97" s="17">
        <v>3</v>
      </c>
      <c r="C97" s="18" t="s">
        <v>67</v>
      </c>
    </row>
    <row r="98" spans="1:3">
      <c r="A98" s="18" t="s">
        <v>79</v>
      </c>
      <c r="B98" s="17">
        <v>2</v>
      </c>
      <c r="C98" s="18" t="s">
        <v>73</v>
      </c>
    </row>
    <row r="99" spans="1:3">
      <c r="A99" s="18" t="s">
        <v>79</v>
      </c>
      <c r="B99" s="17">
        <v>3</v>
      </c>
      <c r="C99" s="18" t="s">
        <v>67</v>
      </c>
    </row>
    <row r="100" spans="1:3">
      <c r="A100" s="18" t="s">
        <v>66</v>
      </c>
      <c r="B100" s="17">
        <v>3</v>
      </c>
      <c r="C100" s="18" t="s">
        <v>67</v>
      </c>
    </row>
    <row r="101" spans="1:3">
      <c r="A101" s="18" t="s">
        <v>66</v>
      </c>
      <c r="B101" s="17">
        <v>3</v>
      </c>
      <c r="C101" s="18" t="s">
        <v>67</v>
      </c>
    </row>
    <row r="102" spans="1:3">
      <c r="A102" s="18" t="s">
        <v>89</v>
      </c>
      <c r="B102" s="17">
        <v>2</v>
      </c>
      <c r="C102" s="18" t="s">
        <v>73</v>
      </c>
    </row>
    <row r="103" spans="1:3">
      <c r="A103" s="18" t="s">
        <v>89</v>
      </c>
      <c r="B103" s="17">
        <v>2</v>
      </c>
      <c r="C103" s="18" t="s">
        <v>73</v>
      </c>
    </row>
    <row r="104" spans="1:3">
      <c r="A104" s="18" t="s">
        <v>66</v>
      </c>
      <c r="B104" s="17">
        <v>2</v>
      </c>
      <c r="C104" s="18" t="s">
        <v>73</v>
      </c>
    </row>
    <row r="105" spans="1:3">
      <c r="A105" s="18" t="s">
        <v>66</v>
      </c>
      <c r="B105" s="17">
        <v>3</v>
      </c>
      <c r="C105" s="18" t="s">
        <v>67</v>
      </c>
    </row>
    <row r="106" spans="1:3">
      <c r="A106" s="18" t="s">
        <v>89</v>
      </c>
      <c r="B106" s="17">
        <v>2</v>
      </c>
      <c r="C106" s="18" t="s">
        <v>73</v>
      </c>
    </row>
    <row r="107" spans="1:3">
      <c r="A107" s="18" t="s">
        <v>66</v>
      </c>
      <c r="B107" s="17">
        <v>2</v>
      </c>
      <c r="C107" s="18" t="s">
        <v>73</v>
      </c>
    </row>
    <row r="108" spans="1:3">
      <c r="A108" s="18" t="s">
        <v>79</v>
      </c>
      <c r="B108" s="17">
        <v>2</v>
      </c>
      <c r="C108" s="18" t="s">
        <v>73</v>
      </c>
    </row>
    <row r="109" spans="1:3">
      <c r="A109" s="18" t="s">
        <v>79</v>
      </c>
      <c r="B109" s="17">
        <v>3</v>
      </c>
      <c r="C109" s="18" t="s">
        <v>67</v>
      </c>
    </row>
    <row r="110" spans="1:3">
      <c r="A110" s="18" t="s">
        <v>66</v>
      </c>
      <c r="B110" s="17">
        <v>3</v>
      </c>
      <c r="C110" s="18" t="s">
        <v>67</v>
      </c>
    </row>
  </sheetData>
  <autoFilter ref="A59:C110"/>
  <mergeCells count="2">
    <mergeCell ref="A1:C1"/>
    <mergeCell ref="A57:C57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09"/>
  <sheetViews>
    <sheetView topLeftCell="A56" workbookViewId="0">
      <selection activeCell="F73" sqref="F73"/>
    </sheetView>
  </sheetViews>
  <sheetFormatPr defaultRowHeight="13.5"/>
  <cols>
    <col min="1" max="1" width="6.375" customWidth="1"/>
    <col min="2" max="2" width="8.25" customWidth="1"/>
    <col min="3" max="3" width="9.625" customWidth="1"/>
    <col min="4" max="4" width="7.5" customWidth="1"/>
    <col min="5" max="5" width="9.75" customWidth="1"/>
    <col min="6" max="6" width="17.625" customWidth="1"/>
    <col min="7" max="7" width="11" bestFit="1" customWidth="1"/>
    <col min="8" max="8" width="16.5" customWidth="1"/>
  </cols>
  <sheetData>
    <row r="1" spans="1:10" ht="14.25">
      <c r="A1" s="38" t="s">
        <v>145</v>
      </c>
      <c r="B1" s="38"/>
      <c r="C1" s="38"/>
    </row>
    <row r="2" spans="1:10">
      <c r="A2" s="25" t="s">
        <v>116</v>
      </c>
    </row>
    <row r="3" spans="1:10" ht="15.75">
      <c r="A3" s="12" t="s">
        <v>14</v>
      </c>
      <c r="B3" s="12" t="s">
        <v>33</v>
      </c>
      <c r="C3" s="12" t="s">
        <v>21</v>
      </c>
      <c r="D3" s="12" t="s">
        <v>33</v>
      </c>
      <c r="E3" s="12" t="s">
        <v>21</v>
      </c>
      <c r="G3" s="25" t="s">
        <v>146</v>
      </c>
    </row>
    <row r="4" spans="1:10">
      <c r="A4" s="17">
        <v>28</v>
      </c>
      <c r="B4" s="17">
        <v>4</v>
      </c>
      <c r="C4" s="17">
        <v>1</v>
      </c>
      <c r="D4" s="18" t="s">
        <v>66</v>
      </c>
      <c r="E4" s="18" t="s">
        <v>72</v>
      </c>
    </row>
    <row r="5" spans="1:10">
      <c r="A5" s="17">
        <v>24</v>
      </c>
      <c r="B5" s="17">
        <v>4</v>
      </c>
      <c r="C5" s="17">
        <v>1</v>
      </c>
      <c r="D5" s="18" t="s">
        <v>66</v>
      </c>
      <c r="E5" s="18" t="s">
        <v>72</v>
      </c>
      <c r="G5" s="22" t="s">
        <v>104</v>
      </c>
      <c r="H5" t="s">
        <v>147</v>
      </c>
    </row>
    <row r="6" spans="1:10">
      <c r="A6" s="17">
        <v>38</v>
      </c>
      <c r="B6" s="17">
        <v>5</v>
      </c>
      <c r="C6" s="17">
        <v>1</v>
      </c>
      <c r="D6" s="18" t="s">
        <v>79</v>
      </c>
      <c r="E6" s="18" t="s">
        <v>72</v>
      </c>
      <c r="G6" s="18" t="s">
        <v>72</v>
      </c>
      <c r="H6" s="26">
        <v>0.88235294117647056</v>
      </c>
    </row>
    <row r="7" spans="1:10">
      <c r="A7" s="17">
        <v>32</v>
      </c>
      <c r="B7" s="17">
        <v>4</v>
      </c>
      <c r="C7" s="17">
        <v>1</v>
      </c>
      <c r="D7" s="18" t="s">
        <v>66</v>
      </c>
      <c r="E7" s="18" t="s">
        <v>72</v>
      </c>
      <c r="G7" s="18" t="s">
        <v>95</v>
      </c>
      <c r="H7" s="26">
        <v>0.11764705882352941</v>
      </c>
    </row>
    <row r="8" spans="1:10">
      <c r="A8" s="17">
        <v>24</v>
      </c>
      <c r="B8" s="17">
        <v>1</v>
      </c>
      <c r="C8" s="17">
        <v>1</v>
      </c>
      <c r="D8" s="18" t="s">
        <v>85</v>
      </c>
      <c r="E8" s="18" t="s">
        <v>72</v>
      </c>
      <c r="G8" s="23" t="s">
        <v>105</v>
      </c>
      <c r="H8" s="24">
        <v>1</v>
      </c>
    </row>
    <row r="9" spans="1:10">
      <c r="A9" s="17">
        <v>27</v>
      </c>
      <c r="B9" s="17">
        <v>3</v>
      </c>
      <c r="C9" s="17">
        <v>1</v>
      </c>
      <c r="D9" s="18" t="s">
        <v>89</v>
      </c>
      <c r="E9" s="18" t="s">
        <v>72</v>
      </c>
    </row>
    <row r="10" spans="1:10">
      <c r="A10" s="17">
        <v>40</v>
      </c>
      <c r="B10" s="17">
        <v>5</v>
      </c>
      <c r="C10" s="17">
        <v>1</v>
      </c>
      <c r="D10" s="18" t="s">
        <v>79</v>
      </c>
      <c r="E10" s="18" t="s">
        <v>72</v>
      </c>
    </row>
    <row r="11" spans="1:10">
      <c r="A11" s="17">
        <v>26</v>
      </c>
      <c r="B11" s="17">
        <v>4</v>
      </c>
      <c r="C11" s="17">
        <v>1</v>
      </c>
      <c r="D11" s="18" t="s">
        <v>66</v>
      </c>
      <c r="E11" s="18" t="s">
        <v>72</v>
      </c>
      <c r="G11" s="25" t="s">
        <v>148</v>
      </c>
    </row>
    <row r="12" spans="1:10" ht="14.25" thickBot="1">
      <c r="A12" s="17">
        <v>25</v>
      </c>
      <c r="B12" s="17">
        <v>4</v>
      </c>
      <c r="C12" s="17">
        <v>1</v>
      </c>
      <c r="D12" s="18" t="s">
        <v>66</v>
      </c>
      <c r="E12" s="18" t="s">
        <v>72</v>
      </c>
    </row>
    <row r="13" spans="1:10">
      <c r="A13" s="17">
        <v>29</v>
      </c>
      <c r="B13" s="17">
        <v>4</v>
      </c>
      <c r="C13" s="17">
        <v>1</v>
      </c>
      <c r="D13" s="18" t="s">
        <v>66</v>
      </c>
      <c r="E13" s="18" t="s">
        <v>72</v>
      </c>
      <c r="G13" s="27"/>
      <c r="H13" s="27" t="s">
        <v>149</v>
      </c>
      <c r="I13" s="27" t="s">
        <v>150</v>
      </c>
      <c r="J13" s="27" t="s">
        <v>151</v>
      </c>
    </row>
    <row r="14" spans="1:10">
      <c r="A14" s="17">
        <v>33</v>
      </c>
      <c r="B14" s="17">
        <v>5</v>
      </c>
      <c r="C14" s="17">
        <v>2</v>
      </c>
      <c r="D14" s="18" t="s">
        <v>79</v>
      </c>
      <c r="E14" s="18" t="s">
        <v>95</v>
      </c>
      <c r="G14" s="28" t="s">
        <v>149</v>
      </c>
      <c r="H14" s="29">
        <f>VARP(购买行为分析!$A$4:$A$54)</f>
        <v>49.008073817762401</v>
      </c>
      <c r="I14" s="29"/>
      <c r="J14" s="29"/>
    </row>
    <row r="15" spans="1:10">
      <c r="A15" s="17">
        <v>31</v>
      </c>
      <c r="B15" s="17">
        <v>1</v>
      </c>
      <c r="C15" s="17">
        <v>1</v>
      </c>
      <c r="D15" s="18" t="s">
        <v>85</v>
      </c>
      <c r="E15" s="18" t="s">
        <v>72</v>
      </c>
      <c r="G15" s="29" t="s">
        <v>150</v>
      </c>
      <c r="H15" s="29">
        <v>2.9042675893886969</v>
      </c>
      <c r="I15" s="29">
        <f>VARP(购买行为分析!$B$4:$B$54)</f>
        <v>0.8727412533640907</v>
      </c>
      <c r="J15" s="29"/>
    </row>
    <row r="16" spans="1:10" ht="14.25" thickBot="1">
      <c r="A16" s="17">
        <v>32</v>
      </c>
      <c r="B16" s="17">
        <v>3</v>
      </c>
      <c r="C16" s="17">
        <v>1</v>
      </c>
      <c r="D16" s="18" t="s">
        <v>89</v>
      </c>
      <c r="E16" s="18" t="s">
        <v>72</v>
      </c>
      <c r="G16" s="30" t="s">
        <v>151</v>
      </c>
      <c r="H16" s="30">
        <v>0.92272202998846586</v>
      </c>
      <c r="I16" s="30">
        <v>8.9965397923875479E-2</v>
      </c>
      <c r="J16" s="30">
        <f>VARP(购买行为分析!$C$4:$C$54)</f>
        <v>0.10380622837370242</v>
      </c>
    </row>
    <row r="17" spans="1:5">
      <c r="A17" s="17">
        <v>42</v>
      </c>
      <c r="B17" s="17">
        <v>4</v>
      </c>
      <c r="C17" s="17">
        <v>1</v>
      </c>
      <c r="D17" s="18" t="s">
        <v>66</v>
      </c>
      <c r="E17" s="18" t="s">
        <v>72</v>
      </c>
    </row>
    <row r="18" spans="1:5">
      <c r="A18" s="17">
        <v>39</v>
      </c>
      <c r="B18" s="17">
        <v>4</v>
      </c>
      <c r="C18" s="17">
        <v>1</v>
      </c>
      <c r="D18" s="18" t="s">
        <v>66</v>
      </c>
      <c r="E18" s="18" t="s">
        <v>72</v>
      </c>
    </row>
    <row r="19" spans="1:5">
      <c r="A19" s="17">
        <v>27</v>
      </c>
      <c r="B19" s="17">
        <v>3</v>
      </c>
      <c r="C19" s="17">
        <v>1</v>
      </c>
      <c r="D19" s="18" t="s">
        <v>89</v>
      </c>
      <c r="E19" s="18" t="s">
        <v>72</v>
      </c>
    </row>
    <row r="20" spans="1:5">
      <c r="A20" s="17">
        <v>22</v>
      </c>
      <c r="B20" s="17">
        <v>4</v>
      </c>
      <c r="C20" s="17">
        <v>1</v>
      </c>
      <c r="D20" s="18" t="s">
        <v>66</v>
      </c>
      <c r="E20" s="18" t="s">
        <v>72</v>
      </c>
    </row>
    <row r="21" spans="1:5">
      <c r="A21" s="17">
        <v>44</v>
      </c>
      <c r="B21" s="17">
        <v>5</v>
      </c>
      <c r="C21" s="17">
        <v>1</v>
      </c>
      <c r="D21" s="18" t="s">
        <v>79</v>
      </c>
      <c r="E21" s="18" t="s">
        <v>72</v>
      </c>
    </row>
    <row r="22" spans="1:5">
      <c r="A22" s="17">
        <v>28</v>
      </c>
      <c r="B22" s="17">
        <v>4</v>
      </c>
      <c r="C22" s="17">
        <v>2</v>
      </c>
      <c r="D22" s="18" t="s">
        <v>66</v>
      </c>
      <c r="E22" s="18" t="s">
        <v>95</v>
      </c>
    </row>
    <row r="23" spans="1:5">
      <c r="A23" s="17">
        <v>47</v>
      </c>
      <c r="B23" s="17">
        <v>5</v>
      </c>
      <c r="C23" s="17">
        <v>1</v>
      </c>
      <c r="D23" s="18" t="s">
        <v>79</v>
      </c>
      <c r="E23" s="18" t="s">
        <v>72</v>
      </c>
    </row>
    <row r="24" spans="1:5">
      <c r="A24" s="17">
        <v>41</v>
      </c>
      <c r="B24" s="17">
        <v>4</v>
      </c>
      <c r="C24" s="17">
        <v>1</v>
      </c>
      <c r="D24" s="18" t="s">
        <v>66</v>
      </c>
      <c r="E24" s="18" t="s">
        <v>72</v>
      </c>
    </row>
    <row r="25" spans="1:5">
      <c r="A25" s="17">
        <v>43</v>
      </c>
      <c r="B25" s="17">
        <v>5</v>
      </c>
      <c r="C25" s="17">
        <v>2</v>
      </c>
      <c r="D25" s="18" t="s">
        <v>79</v>
      </c>
      <c r="E25" s="18" t="s">
        <v>95</v>
      </c>
    </row>
    <row r="26" spans="1:5">
      <c r="A26" s="17">
        <v>26</v>
      </c>
      <c r="B26" s="17">
        <v>5</v>
      </c>
      <c r="C26" s="17">
        <v>1</v>
      </c>
      <c r="D26" s="18" t="s">
        <v>79</v>
      </c>
      <c r="E26" s="18" t="s">
        <v>72</v>
      </c>
    </row>
    <row r="27" spans="1:5">
      <c r="A27" s="17">
        <v>28</v>
      </c>
      <c r="B27" s="17">
        <v>4</v>
      </c>
      <c r="C27" s="17">
        <v>1</v>
      </c>
      <c r="D27" s="18" t="s">
        <v>66</v>
      </c>
      <c r="E27" s="18" t="s">
        <v>72</v>
      </c>
    </row>
    <row r="28" spans="1:5">
      <c r="A28" s="17">
        <v>25</v>
      </c>
      <c r="B28" s="17">
        <v>4</v>
      </c>
      <c r="C28" s="17">
        <v>1</v>
      </c>
      <c r="D28" s="18" t="s">
        <v>66</v>
      </c>
      <c r="E28" s="18" t="s">
        <v>72</v>
      </c>
    </row>
    <row r="29" spans="1:5">
      <c r="A29" s="17">
        <v>23</v>
      </c>
      <c r="B29" s="17">
        <v>3</v>
      </c>
      <c r="C29" s="17">
        <v>1</v>
      </c>
      <c r="D29" s="18" t="s">
        <v>89</v>
      </c>
      <c r="E29" s="18" t="s">
        <v>72</v>
      </c>
    </row>
    <row r="30" spans="1:5">
      <c r="A30" s="17">
        <v>25</v>
      </c>
      <c r="B30" s="17">
        <v>3</v>
      </c>
      <c r="C30" s="17">
        <v>1</v>
      </c>
      <c r="D30" s="18" t="s">
        <v>89</v>
      </c>
      <c r="E30" s="18" t="s">
        <v>72</v>
      </c>
    </row>
    <row r="31" spans="1:5">
      <c r="A31" s="17">
        <v>26</v>
      </c>
      <c r="B31" s="17">
        <v>4</v>
      </c>
      <c r="C31" s="17">
        <v>1</v>
      </c>
      <c r="D31" s="18" t="s">
        <v>66</v>
      </c>
      <c r="E31" s="18" t="s">
        <v>72</v>
      </c>
    </row>
    <row r="32" spans="1:5">
      <c r="A32" s="17">
        <v>42</v>
      </c>
      <c r="B32" s="17">
        <v>5</v>
      </c>
      <c r="C32" s="17">
        <v>1</v>
      </c>
      <c r="D32" s="18" t="s">
        <v>79</v>
      </c>
      <c r="E32" s="18" t="s">
        <v>72</v>
      </c>
    </row>
    <row r="33" spans="1:5">
      <c r="A33" s="17">
        <v>33</v>
      </c>
      <c r="B33" s="17">
        <v>4</v>
      </c>
      <c r="C33" s="17">
        <v>1</v>
      </c>
      <c r="D33" s="18" t="s">
        <v>66</v>
      </c>
      <c r="E33" s="18" t="s">
        <v>72</v>
      </c>
    </row>
    <row r="34" spans="1:5">
      <c r="A34" s="17">
        <v>42</v>
      </c>
      <c r="B34" s="17">
        <v>4</v>
      </c>
      <c r="C34" s="17">
        <v>2</v>
      </c>
      <c r="D34" s="18" t="s">
        <v>66</v>
      </c>
      <c r="E34" s="18" t="s">
        <v>95</v>
      </c>
    </row>
    <row r="35" spans="1:5">
      <c r="A35" s="17">
        <v>31</v>
      </c>
      <c r="B35" s="17">
        <v>5</v>
      </c>
      <c r="C35" s="17">
        <v>1</v>
      </c>
      <c r="D35" s="18" t="s">
        <v>79</v>
      </c>
      <c r="E35" s="18" t="s">
        <v>72</v>
      </c>
    </row>
    <row r="36" spans="1:5">
      <c r="A36" s="17">
        <v>26</v>
      </c>
      <c r="B36" s="17">
        <v>3</v>
      </c>
      <c r="C36" s="17">
        <v>1</v>
      </c>
      <c r="D36" s="18" t="s">
        <v>89</v>
      </c>
      <c r="E36" s="18" t="s">
        <v>72</v>
      </c>
    </row>
    <row r="37" spans="1:5">
      <c r="A37" s="17">
        <v>27</v>
      </c>
      <c r="B37" s="17">
        <v>4</v>
      </c>
      <c r="C37" s="17">
        <v>1</v>
      </c>
      <c r="D37" s="18" t="s">
        <v>66</v>
      </c>
      <c r="E37" s="18" t="s">
        <v>72</v>
      </c>
    </row>
    <row r="38" spans="1:5">
      <c r="A38" s="17">
        <v>27</v>
      </c>
      <c r="B38" s="17">
        <v>4</v>
      </c>
      <c r="C38" s="17">
        <v>1</v>
      </c>
      <c r="D38" s="18" t="s">
        <v>66</v>
      </c>
      <c r="E38" s="18" t="s">
        <v>72</v>
      </c>
    </row>
    <row r="39" spans="1:5">
      <c r="A39" s="17">
        <v>27</v>
      </c>
      <c r="B39" s="17">
        <v>4</v>
      </c>
      <c r="C39" s="17">
        <v>1</v>
      </c>
      <c r="D39" s="18" t="s">
        <v>66</v>
      </c>
      <c r="E39" s="18" t="s">
        <v>72</v>
      </c>
    </row>
    <row r="40" spans="1:5">
      <c r="A40" s="17">
        <v>27</v>
      </c>
      <c r="B40" s="17">
        <v>2</v>
      </c>
      <c r="C40" s="17">
        <v>1</v>
      </c>
      <c r="D40" s="18" t="s">
        <v>101</v>
      </c>
      <c r="E40" s="18" t="s">
        <v>72</v>
      </c>
    </row>
    <row r="41" spans="1:5">
      <c r="A41" s="17">
        <v>34</v>
      </c>
      <c r="B41" s="17">
        <v>3</v>
      </c>
      <c r="C41" s="17">
        <v>1</v>
      </c>
      <c r="D41" s="18" t="s">
        <v>89</v>
      </c>
      <c r="E41" s="18" t="s">
        <v>72</v>
      </c>
    </row>
    <row r="42" spans="1:5">
      <c r="A42" s="17">
        <v>43</v>
      </c>
      <c r="B42" s="17">
        <v>5</v>
      </c>
      <c r="C42" s="17">
        <v>2</v>
      </c>
      <c r="D42" s="18" t="s">
        <v>79</v>
      </c>
      <c r="E42" s="18" t="s">
        <v>95</v>
      </c>
    </row>
    <row r="43" spans="1:5">
      <c r="A43" s="17">
        <v>26</v>
      </c>
      <c r="B43" s="17">
        <v>5</v>
      </c>
      <c r="C43" s="17">
        <v>1</v>
      </c>
      <c r="D43" s="18" t="s">
        <v>79</v>
      </c>
      <c r="E43" s="18" t="s">
        <v>72</v>
      </c>
    </row>
    <row r="44" spans="1:5">
      <c r="A44" s="17">
        <v>28</v>
      </c>
      <c r="B44" s="17">
        <v>4</v>
      </c>
      <c r="C44" s="17">
        <v>1</v>
      </c>
      <c r="D44" s="18" t="s">
        <v>66</v>
      </c>
      <c r="E44" s="18" t="s">
        <v>72</v>
      </c>
    </row>
    <row r="45" spans="1:5">
      <c r="A45" s="17">
        <v>25</v>
      </c>
      <c r="B45" s="17">
        <v>4</v>
      </c>
      <c r="C45" s="17">
        <v>1</v>
      </c>
      <c r="D45" s="18" t="s">
        <v>66</v>
      </c>
      <c r="E45" s="18" t="s">
        <v>72</v>
      </c>
    </row>
    <row r="46" spans="1:5">
      <c r="A46" s="17">
        <v>23</v>
      </c>
      <c r="B46" s="17">
        <v>3</v>
      </c>
      <c r="C46" s="17">
        <v>1</v>
      </c>
      <c r="D46" s="18" t="s">
        <v>89</v>
      </c>
      <c r="E46" s="18" t="s">
        <v>72</v>
      </c>
    </row>
    <row r="47" spans="1:5">
      <c r="A47" s="17">
        <v>25</v>
      </c>
      <c r="B47" s="17">
        <v>3</v>
      </c>
      <c r="C47" s="17">
        <v>1</v>
      </c>
      <c r="D47" s="18" t="s">
        <v>89</v>
      </c>
      <c r="E47" s="18" t="s">
        <v>72</v>
      </c>
    </row>
    <row r="48" spans="1:5">
      <c r="A48" s="17">
        <v>26</v>
      </c>
      <c r="B48" s="17">
        <v>4</v>
      </c>
      <c r="C48" s="17">
        <v>1</v>
      </c>
      <c r="D48" s="18" t="s">
        <v>66</v>
      </c>
      <c r="E48" s="18" t="s">
        <v>72</v>
      </c>
    </row>
    <row r="49" spans="1:6">
      <c r="A49" s="17">
        <v>39</v>
      </c>
      <c r="B49" s="17">
        <v>4</v>
      </c>
      <c r="C49" s="17">
        <v>1</v>
      </c>
      <c r="D49" s="18" t="s">
        <v>66</v>
      </c>
      <c r="E49" s="18" t="s">
        <v>72</v>
      </c>
    </row>
    <row r="50" spans="1:6">
      <c r="A50" s="17">
        <v>27</v>
      </c>
      <c r="B50" s="17">
        <v>3</v>
      </c>
      <c r="C50" s="17">
        <v>1</v>
      </c>
      <c r="D50" s="18" t="s">
        <v>89</v>
      </c>
      <c r="E50" s="18" t="s">
        <v>72</v>
      </c>
    </row>
    <row r="51" spans="1:6">
      <c r="A51" s="17">
        <v>22</v>
      </c>
      <c r="B51" s="17">
        <v>4</v>
      </c>
      <c r="C51" s="17">
        <v>1</v>
      </c>
      <c r="D51" s="18" t="s">
        <v>66</v>
      </c>
      <c r="E51" s="18" t="s">
        <v>72</v>
      </c>
    </row>
    <row r="52" spans="1:6">
      <c r="A52" s="17">
        <v>43</v>
      </c>
      <c r="B52" s="17">
        <v>5</v>
      </c>
      <c r="C52" s="17">
        <v>2</v>
      </c>
      <c r="D52" s="18" t="s">
        <v>79</v>
      </c>
      <c r="E52" s="18" t="s">
        <v>95</v>
      </c>
    </row>
    <row r="53" spans="1:6">
      <c r="A53" s="17">
        <v>26</v>
      </c>
      <c r="B53" s="17">
        <v>5</v>
      </c>
      <c r="C53" s="17">
        <v>1</v>
      </c>
      <c r="D53" s="18" t="s">
        <v>79</v>
      </c>
      <c r="E53" s="18" t="s">
        <v>72</v>
      </c>
    </row>
    <row r="54" spans="1:6">
      <c r="A54" s="17">
        <v>28</v>
      </c>
      <c r="B54" s="17">
        <v>4</v>
      </c>
      <c r="C54" s="17">
        <v>1</v>
      </c>
      <c r="D54" s="18" t="s">
        <v>66</v>
      </c>
      <c r="E54" s="18" t="s">
        <v>72</v>
      </c>
    </row>
    <row r="56" spans="1:6" ht="14.25">
      <c r="A56" s="38" t="s">
        <v>152</v>
      </c>
      <c r="B56" s="38"/>
      <c r="C56" s="38"/>
    </row>
    <row r="57" spans="1:6">
      <c r="A57" s="25" t="s">
        <v>116</v>
      </c>
    </row>
    <row r="58" spans="1:6" ht="15.75">
      <c r="A58" s="12" t="s">
        <v>14</v>
      </c>
      <c r="B58" s="12" t="s">
        <v>18</v>
      </c>
      <c r="C58" s="12" t="s">
        <v>18</v>
      </c>
      <c r="E58" s="25" t="s">
        <v>155</v>
      </c>
    </row>
    <row r="59" spans="1:6">
      <c r="A59" s="17">
        <v>28</v>
      </c>
      <c r="B59" s="17">
        <v>3</v>
      </c>
      <c r="C59" s="18" t="s">
        <v>69</v>
      </c>
    </row>
    <row r="60" spans="1:6">
      <c r="A60" s="17">
        <v>24</v>
      </c>
      <c r="B60" s="17">
        <v>5</v>
      </c>
      <c r="C60" s="18" t="s">
        <v>75</v>
      </c>
      <c r="E60" s="22" t="s">
        <v>104</v>
      </c>
      <c r="F60" t="s">
        <v>154</v>
      </c>
    </row>
    <row r="61" spans="1:6">
      <c r="A61" s="17">
        <v>38</v>
      </c>
      <c r="B61" s="17">
        <v>1</v>
      </c>
      <c r="C61" s="18" t="s">
        <v>82</v>
      </c>
      <c r="E61" s="18" t="s">
        <v>75</v>
      </c>
      <c r="F61" s="26">
        <v>0.17647058823529413</v>
      </c>
    </row>
    <row r="62" spans="1:6">
      <c r="A62" s="17">
        <v>32</v>
      </c>
      <c r="B62" s="17">
        <v>5</v>
      </c>
      <c r="C62" s="18" t="s">
        <v>75</v>
      </c>
      <c r="E62" s="18" t="s">
        <v>82</v>
      </c>
      <c r="F62" s="26">
        <v>0.29411764705882354</v>
      </c>
    </row>
    <row r="63" spans="1:6">
      <c r="A63" s="17">
        <v>24</v>
      </c>
      <c r="B63" s="17">
        <v>5</v>
      </c>
      <c r="C63" s="18" t="s">
        <v>75</v>
      </c>
      <c r="E63" s="18" t="s">
        <v>69</v>
      </c>
      <c r="F63" s="26">
        <v>0.23529411764705882</v>
      </c>
    </row>
    <row r="64" spans="1:6">
      <c r="A64" s="17">
        <v>27</v>
      </c>
      <c r="B64" s="17">
        <v>3</v>
      </c>
      <c r="C64" s="18" t="s">
        <v>69</v>
      </c>
      <c r="E64" s="18" t="s">
        <v>96</v>
      </c>
      <c r="F64" s="26">
        <v>5.8823529411764705E-2</v>
      </c>
    </row>
    <row r="65" spans="1:7">
      <c r="A65" s="17">
        <v>40</v>
      </c>
      <c r="B65" s="17">
        <v>2</v>
      </c>
      <c r="C65" s="18" t="s">
        <v>91</v>
      </c>
      <c r="E65" s="18" t="s">
        <v>91</v>
      </c>
      <c r="F65" s="26">
        <v>0.23529411764705882</v>
      </c>
    </row>
    <row r="66" spans="1:7">
      <c r="A66" s="17">
        <v>26</v>
      </c>
      <c r="B66" s="17">
        <v>3</v>
      </c>
      <c r="C66" s="18" t="s">
        <v>69</v>
      </c>
      <c r="E66" s="23" t="s">
        <v>105</v>
      </c>
      <c r="F66" s="24">
        <v>1</v>
      </c>
    </row>
    <row r="67" spans="1:7">
      <c r="A67" s="17">
        <v>25</v>
      </c>
      <c r="B67" s="17">
        <v>1</v>
      </c>
      <c r="C67" s="18" t="s">
        <v>82</v>
      </c>
    </row>
    <row r="68" spans="1:7">
      <c r="A68" s="17">
        <v>29</v>
      </c>
      <c r="B68" s="17">
        <v>2</v>
      </c>
      <c r="C68" s="18" t="s">
        <v>91</v>
      </c>
    </row>
    <row r="69" spans="1:7">
      <c r="A69" s="17">
        <v>33</v>
      </c>
      <c r="B69" s="17">
        <v>1</v>
      </c>
      <c r="C69" s="18" t="s">
        <v>82</v>
      </c>
      <c r="E69" s="25" t="s">
        <v>156</v>
      </c>
    </row>
    <row r="70" spans="1:7" ht="14.25" thickBot="1">
      <c r="A70" s="17">
        <v>31</v>
      </c>
      <c r="B70" s="17">
        <v>5</v>
      </c>
      <c r="C70" s="18" t="s">
        <v>75</v>
      </c>
    </row>
    <row r="71" spans="1:7">
      <c r="A71" s="17">
        <v>32</v>
      </c>
      <c r="B71" s="17">
        <v>3</v>
      </c>
      <c r="C71" s="18" t="s">
        <v>69</v>
      </c>
      <c r="E71" s="27"/>
      <c r="F71" s="27" t="s">
        <v>149</v>
      </c>
      <c r="G71" s="27" t="s">
        <v>153</v>
      </c>
    </row>
    <row r="72" spans="1:7">
      <c r="A72" s="17">
        <v>42</v>
      </c>
      <c r="B72" s="17">
        <v>4</v>
      </c>
      <c r="C72" s="18" t="s">
        <v>96</v>
      </c>
      <c r="E72" s="28" t="s">
        <v>149</v>
      </c>
      <c r="F72" s="29">
        <f>VARP(购买行为分析!$A$59:$A$109)</f>
        <v>49.008073817762401</v>
      </c>
      <c r="G72" s="29"/>
    </row>
    <row r="73" spans="1:7" ht="14.25" thickBot="1">
      <c r="A73" s="17">
        <v>39</v>
      </c>
      <c r="B73" s="17">
        <v>2</v>
      </c>
      <c r="C73" s="18" t="s">
        <v>91</v>
      </c>
      <c r="E73" s="30" t="s">
        <v>153</v>
      </c>
      <c r="F73" s="30">
        <v>3.1316000000000002</v>
      </c>
      <c r="G73" s="30">
        <f>VARP(购买行为分析!$B$59:$B$109)</f>
        <v>1.9956</v>
      </c>
    </row>
    <row r="74" spans="1:7">
      <c r="A74" s="17">
        <v>27</v>
      </c>
      <c r="B74" s="17">
        <v>2</v>
      </c>
      <c r="C74" s="18" t="s">
        <v>91</v>
      </c>
    </row>
    <row r="75" spans="1:7">
      <c r="A75" s="17">
        <v>22</v>
      </c>
      <c r="B75" s="17">
        <v>3</v>
      </c>
      <c r="C75" s="18" t="s">
        <v>69</v>
      </c>
    </row>
    <row r="76" spans="1:7">
      <c r="A76" s="17">
        <v>44</v>
      </c>
      <c r="B76" s="17">
        <v>4</v>
      </c>
      <c r="C76" s="18" t="s">
        <v>96</v>
      </c>
    </row>
    <row r="77" spans="1:7">
      <c r="A77" s="17">
        <v>28</v>
      </c>
      <c r="B77" s="17">
        <v>1</v>
      </c>
      <c r="C77" s="18" t="s">
        <v>82</v>
      </c>
    </row>
    <row r="78" spans="1:7">
      <c r="A78" s="17">
        <v>47</v>
      </c>
      <c r="B78" s="17">
        <v>5</v>
      </c>
      <c r="C78" s="18" t="s">
        <v>75</v>
      </c>
    </row>
    <row r="79" spans="1:7">
      <c r="A79" s="17">
        <v>41</v>
      </c>
      <c r="B79" s="17">
        <v>2</v>
      </c>
      <c r="C79" s="18" t="s">
        <v>91</v>
      </c>
    </row>
    <row r="80" spans="1:7">
      <c r="A80" s="17">
        <v>43</v>
      </c>
      <c r="B80" s="17">
        <v>5</v>
      </c>
      <c r="C80" s="18" t="s">
        <v>75</v>
      </c>
    </row>
    <row r="81" spans="1:3">
      <c r="A81" s="17">
        <v>26</v>
      </c>
      <c r="B81" s="17">
        <v>1</v>
      </c>
      <c r="C81" s="18" t="s">
        <v>82</v>
      </c>
    </row>
    <row r="82" spans="1:3">
      <c r="A82" s="17">
        <v>28</v>
      </c>
      <c r="B82" s="17">
        <v>3</v>
      </c>
      <c r="C82" s="18" t="s">
        <v>69</v>
      </c>
    </row>
    <row r="83" spans="1:3">
      <c r="A83" s="17">
        <v>25</v>
      </c>
      <c r="B83" s="17">
        <v>2</v>
      </c>
      <c r="C83" s="18" t="s">
        <v>91</v>
      </c>
    </row>
    <row r="84" spans="1:3">
      <c r="A84" s="17">
        <v>23</v>
      </c>
      <c r="B84" s="17">
        <v>1</v>
      </c>
      <c r="C84" s="18" t="s">
        <v>82</v>
      </c>
    </row>
    <row r="85" spans="1:3">
      <c r="A85" s="17">
        <v>25</v>
      </c>
      <c r="B85" s="17">
        <v>1</v>
      </c>
      <c r="C85" s="18" t="s">
        <v>82</v>
      </c>
    </row>
    <row r="86" spans="1:3">
      <c r="A86" s="17">
        <v>26</v>
      </c>
      <c r="B86" s="17">
        <v>1</v>
      </c>
      <c r="C86" s="18" t="s">
        <v>82</v>
      </c>
    </row>
    <row r="87" spans="1:3">
      <c r="A87" s="17">
        <v>42</v>
      </c>
      <c r="B87" s="17">
        <v>3</v>
      </c>
      <c r="C87" s="18" t="s">
        <v>69</v>
      </c>
    </row>
    <row r="88" spans="1:3">
      <c r="A88" s="17">
        <v>33</v>
      </c>
      <c r="B88" s="17">
        <v>2</v>
      </c>
      <c r="C88" s="18" t="s">
        <v>91</v>
      </c>
    </row>
    <row r="89" spans="1:3">
      <c r="A89" s="17">
        <v>42</v>
      </c>
      <c r="B89" s="17">
        <v>1</v>
      </c>
      <c r="C89" s="18" t="s">
        <v>82</v>
      </c>
    </row>
    <row r="90" spans="1:3">
      <c r="A90" s="17">
        <v>31</v>
      </c>
      <c r="B90" s="17"/>
      <c r="C90" s="18" t="s">
        <v>82</v>
      </c>
    </row>
    <row r="91" spans="1:3">
      <c r="A91" s="17">
        <v>26</v>
      </c>
      <c r="B91" s="17">
        <v>3</v>
      </c>
      <c r="C91" s="18" t="s">
        <v>69</v>
      </c>
    </row>
    <row r="92" spans="1:3">
      <c r="A92" s="17">
        <v>27</v>
      </c>
      <c r="B92" s="17">
        <v>5</v>
      </c>
      <c r="C92" s="18" t="s">
        <v>75</v>
      </c>
    </row>
    <row r="93" spans="1:3">
      <c r="A93" s="17">
        <v>27</v>
      </c>
      <c r="B93" s="17">
        <v>3</v>
      </c>
      <c r="C93" s="18" t="s">
        <v>69</v>
      </c>
    </row>
    <row r="94" spans="1:3">
      <c r="A94" s="17">
        <v>27</v>
      </c>
      <c r="B94" s="17">
        <v>2</v>
      </c>
      <c r="C94" s="18" t="s">
        <v>91</v>
      </c>
    </row>
    <row r="95" spans="1:3">
      <c r="A95" s="17">
        <v>27</v>
      </c>
      <c r="B95" s="17">
        <v>4</v>
      </c>
      <c r="C95" s="18" t="s">
        <v>96</v>
      </c>
    </row>
    <row r="96" spans="1:3">
      <c r="A96" s="17">
        <v>34</v>
      </c>
      <c r="B96" s="17">
        <v>2</v>
      </c>
      <c r="C96" s="18" t="s">
        <v>91</v>
      </c>
    </row>
    <row r="97" spans="1:3">
      <c r="A97" s="17">
        <v>43</v>
      </c>
      <c r="B97" s="17">
        <v>5</v>
      </c>
      <c r="C97" s="18" t="s">
        <v>75</v>
      </c>
    </row>
    <row r="98" spans="1:3">
      <c r="A98" s="17">
        <v>26</v>
      </c>
      <c r="B98" s="17">
        <v>1</v>
      </c>
      <c r="C98" s="18" t="s">
        <v>82</v>
      </c>
    </row>
    <row r="99" spans="1:3">
      <c r="A99" s="17">
        <v>28</v>
      </c>
      <c r="B99" s="17">
        <v>3</v>
      </c>
      <c r="C99" s="18" t="s">
        <v>69</v>
      </c>
    </row>
    <row r="100" spans="1:3">
      <c r="A100" s="17">
        <v>25</v>
      </c>
      <c r="B100" s="17">
        <v>2</v>
      </c>
      <c r="C100" s="18" t="s">
        <v>91</v>
      </c>
    </row>
    <row r="101" spans="1:3">
      <c r="A101" s="17">
        <v>23</v>
      </c>
      <c r="B101" s="17">
        <v>1</v>
      </c>
      <c r="C101" s="18" t="s">
        <v>82</v>
      </c>
    </row>
    <row r="102" spans="1:3">
      <c r="A102" s="17">
        <v>25</v>
      </c>
      <c r="B102" s="17">
        <v>1</v>
      </c>
      <c r="C102" s="18" t="s">
        <v>82</v>
      </c>
    </row>
    <row r="103" spans="1:3">
      <c r="A103" s="17">
        <v>26</v>
      </c>
      <c r="B103" s="17">
        <v>1</v>
      </c>
      <c r="C103" s="18" t="s">
        <v>82</v>
      </c>
    </row>
    <row r="104" spans="1:3">
      <c r="A104" s="17">
        <v>39</v>
      </c>
      <c r="B104" s="17">
        <v>2</v>
      </c>
      <c r="C104" s="18" t="s">
        <v>91</v>
      </c>
    </row>
    <row r="105" spans="1:3">
      <c r="A105" s="17">
        <v>27</v>
      </c>
      <c r="B105" s="17">
        <v>2</v>
      </c>
      <c r="C105" s="18" t="s">
        <v>91</v>
      </c>
    </row>
    <row r="106" spans="1:3">
      <c r="A106" s="17">
        <v>22</v>
      </c>
      <c r="B106" s="17">
        <v>3</v>
      </c>
      <c r="C106" s="18" t="s">
        <v>69</v>
      </c>
    </row>
    <row r="107" spans="1:3">
      <c r="A107" s="17">
        <v>43</v>
      </c>
      <c r="B107" s="17">
        <v>5</v>
      </c>
      <c r="C107" s="18" t="s">
        <v>75</v>
      </c>
    </row>
    <row r="108" spans="1:3">
      <c r="A108" s="17">
        <v>26</v>
      </c>
      <c r="B108" s="17">
        <v>1</v>
      </c>
      <c r="C108" s="18" t="s">
        <v>82</v>
      </c>
    </row>
    <row r="109" spans="1:3">
      <c r="A109" s="17">
        <v>28</v>
      </c>
      <c r="B109" s="17">
        <v>3</v>
      </c>
      <c r="C109" s="18" t="s">
        <v>69</v>
      </c>
    </row>
  </sheetData>
  <mergeCells count="2">
    <mergeCell ref="A1:C1"/>
    <mergeCell ref="A56:C56"/>
  </mergeCells>
  <phoneticPr fontId="1" type="noConversion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调查问卷</vt:lpstr>
      <vt:lpstr>编码设置</vt:lpstr>
      <vt:lpstr>自动统计调查结果</vt:lpstr>
      <vt:lpstr>结果数据库</vt:lpstr>
      <vt:lpstr>样本组成分析</vt:lpstr>
      <vt:lpstr>购房需求分析</vt:lpstr>
      <vt:lpstr>购买行为分析</vt:lpstr>
    </vt:vector>
  </TitlesOfParts>
  <Company>HSR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</dc:creator>
  <cp:lastModifiedBy>cy</cp:lastModifiedBy>
  <dcterms:created xsi:type="dcterms:W3CDTF">2007-10-03T00:45:29Z</dcterms:created>
  <dcterms:modified xsi:type="dcterms:W3CDTF">2012-07-19T08:11:51Z</dcterms:modified>
</cp:coreProperties>
</file>