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<sst xmlns="http://schemas.openxmlformats.org/spreadsheetml/2006/main" count="90" uniqueCount="43">
  <si>
    <t>生产进度跟踪表</t>
  </si>
  <si>
    <t>车间：</t>
  </si>
  <si>
    <t xml:space="preserve"> </t>
  </si>
  <si>
    <t>今天是：</t>
  </si>
  <si>
    <t>序号</t>
  </si>
  <si>
    <t>机台</t>
  </si>
  <si>
    <t>订单编号</t>
  </si>
  <si>
    <t>客户名称</t>
  </si>
  <si>
    <t>产品名称</t>
  </si>
  <si>
    <t>规格型号</t>
  </si>
  <si>
    <t>订单数量</t>
  </si>
  <si>
    <t>接单日期</t>
  </si>
  <si>
    <t>排产日期</t>
  </si>
  <si>
    <t>交货日期</t>
  </si>
  <si>
    <t>已完成数量</t>
  </si>
  <si>
    <t>剩余数量</t>
  </si>
  <si>
    <t>备注</t>
  </si>
  <si>
    <t>1#</t>
  </si>
  <si>
    <t>D19082401</t>
  </si>
  <si>
    <t>模板</t>
  </si>
  <si>
    <t>PPT</t>
  </si>
  <si>
    <t>D19082402</t>
  </si>
  <si>
    <t>D19082403</t>
  </si>
  <si>
    <t>D19082404</t>
  </si>
  <si>
    <t>2#</t>
  </si>
  <si>
    <t>D19082405</t>
  </si>
  <si>
    <t>D19082406</t>
  </si>
  <si>
    <t>EXCEL</t>
  </si>
  <si>
    <t>D19082407</t>
  </si>
  <si>
    <t>D19082408</t>
  </si>
  <si>
    <t>3#</t>
  </si>
  <si>
    <t>D19082409</t>
  </si>
  <si>
    <t>D19082410</t>
  </si>
  <si>
    <t>D19082411</t>
  </si>
  <si>
    <t>D19082412</t>
  </si>
  <si>
    <t>4#</t>
  </si>
  <si>
    <t>D19082413</t>
  </si>
  <si>
    <t>WORD</t>
  </si>
  <si>
    <t>D19082414</t>
  </si>
  <si>
    <t>D19082415</t>
  </si>
  <si>
    <t>D19082416</t>
  </si>
  <si>
    <t>合计</t>
  </si>
  <si>
    <t>-</t>
  </si>
</sst>
</file>

<file path=xl/styles.xml><?xml version="1.0" encoding="utf-8"?>
<styleSheet xmlns="http://schemas.openxmlformats.org/spreadsheetml/2006/main">
  <numFmts count="5">
    <numFmt numFmtId="176" formatCode="m/d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4"/>
      <color theme="1"/>
      <name val="黑体"/>
      <charset val="134"/>
    </font>
    <font>
      <sz val="11"/>
      <color theme="0" tint="-0.5"/>
      <name val="黑体"/>
      <charset val="134"/>
    </font>
    <font>
      <sz val="12"/>
      <color theme="1"/>
      <name val="黑体"/>
      <charset val="134"/>
    </font>
    <font>
      <sz val="1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9" borderId="10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11" fillId="11" borderId="5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showGridLines="0" tabSelected="1" workbookViewId="0">
      <selection activeCell="A1" sqref="A1:M1"/>
    </sheetView>
  </sheetViews>
  <sheetFormatPr defaultColWidth="9" defaultRowHeight="20" customHeight="1"/>
  <cols>
    <col min="1" max="2" width="6.62727272727273" style="2" customWidth="1"/>
    <col min="3" max="10" width="10.6272727272727" style="2" customWidth="1"/>
    <col min="11" max="11" width="10.6272727272727" style="3" customWidth="1"/>
    <col min="12" max="12" width="10.6272727272727" style="4" customWidth="1"/>
    <col min="13" max="13" width="12.6272727272727" style="4" customWidth="1"/>
    <col min="14" max="16384" width="9" style="2"/>
  </cols>
  <sheetData>
    <row r="1" ht="60" customHeight="1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12"/>
      <c r="L1" s="5"/>
      <c r="M1" s="5"/>
    </row>
    <row r="2" s="1" customFormat="1" ht="30" customHeight="1" spans="1:13">
      <c r="A2" s="4" t="s">
        <v>1</v>
      </c>
      <c r="B2" s="6" t="s">
        <v>2</v>
      </c>
      <c r="C2" s="6"/>
      <c r="D2" s="6"/>
      <c r="E2" s="4"/>
      <c r="F2" s="7"/>
      <c r="G2" s="7"/>
      <c r="H2" s="4"/>
      <c r="I2" s="7"/>
      <c r="J2" s="7"/>
      <c r="K2" s="13"/>
      <c r="L2" s="4" t="s">
        <v>3</v>
      </c>
      <c r="M2" s="14">
        <f ca="1">TODAY()</f>
        <v>44150</v>
      </c>
    </row>
    <row r="3" ht="30" customHeight="1" spans="1:13">
      <c r="A3" s="8" t="s">
        <v>4</v>
      </c>
      <c r="B3" s="8" t="s">
        <v>5</v>
      </c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H3" s="8" t="s">
        <v>11</v>
      </c>
      <c r="I3" s="8" t="s">
        <v>12</v>
      </c>
      <c r="J3" s="15" t="s">
        <v>13</v>
      </c>
      <c r="K3" s="16" t="s">
        <v>14</v>
      </c>
      <c r="L3" s="17" t="s">
        <v>15</v>
      </c>
      <c r="M3" s="8" t="s">
        <v>16</v>
      </c>
    </row>
    <row r="4" customHeight="1" spans="1:13">
      <c r="A4" s="9">
        <v>1</v>
      </c>
      <c r="B4" s="9" t="s">
        <v>17</v>
      </c>
      <c r="C4" s="9" t="s">
        <v>18</v>
      </c>
      <c r="D4" s="9"/>
      <c r="E4" s="9" t="s">
        <v>19</v>
      </c>
      <c r="F4" s="9" t="s">
        <v>20</v>
      </c>
      <c r="G4" s="9">
        <v>100</v>
      </c>
      <c r="H4" s="10"/>
      <c r="I4" s="10"/>
      <c r="J4" s="10"/>
      <c r="K4" s="18">
        <v>10</v>
      </c>
      <c r="L4" s="9">
        <f>G4-K4</f>
        <v>90</v>
      </c>
      <c r="M4" s="9"/>
    </row>
    <row r="5" customHeight="1" spans="1:13">
      <c r="A5" s="9">
        <v>2</v>
      </c>
      <c r="B5" s="9" t="s">
        <v>17</v>
      </c>
      <c r="C5" s="9" t="s">
        <v>21</v>
      </c>
      <c r="D5" s="9"/>
      <c r="E5" s="9" t="s">
        <v>19</v>
      </c>
      <c r="F5" s="9" t="s">
        <v>20</v>
      </c>
      <c r="G5" s="9">
        <v>100</v>
      </c>
      <c r="H5" s="10"/>
      <c r="I5" s="10"/>
      <c r="J5" s="10"/>
      <c r="K5" s="18">
        <v>15</v>
      </c>
      <c r="L5" s="9">
        <f t="shared" ref="L5:L20" si="0">G5-K5</f>
        <v>85</v>
      </c>
      <c r="M5" s="9"/>
    </row>
    <row r="6" customHeight="1" spans="1:13">
      <c r="A6" s="9">
        <v>3</v>
      </c>
      <c r="B6" s="9" t="s">
        <v>17</v>
      </c>
      <c r="C6" s="9" t="s">
        <v>22</v>
      </c>
      <c r="D6" s="9"/>
      <c r="E6" s="9" t="s">
        <v>19</v>
      </c>
      <c r="F6" s="9" t="s">
        <v>20</v>
      </c>
      <c r="G6" s="9">
        <v>100</v>
      </c>
      <c r="H6" s="10"/>
      <c r="I6" s="10"/>
      <c r="J6" s="10"/>
      <c r="K6" s="18">
        <v>20</v>
      </c>
      <c r="L6" s="9">
        <f t="shared" si="0"/>
        <v>80</v>
      </c>
      <c r="M6" s="9"/>
    </row>
    <row r="7" customHeight="1" spans="1:13">
      <c r="A7" s="9">
        <v>4</v>
      </c>
      <c r="B7" s="9" t="s">
        <v>17</v>
      </c>
      <c r="C7" s="9" t="s">
        <v>23</v>
      </c>
      <c r="D7" s="9"/>
      <c r="E7" s="9" t="s">
        <v>19</v>
      </c>
      <c r="F7" s="9" t="s">
        <v>20</v>
      </c>
      <c r="G7" s="9">
        <v>100</v>
      </c>
      <c r="H7" s="10"/>
      <c r="I7" s="10"/>
      <c r="J7" s="10"/>
      <c r="K7" s="18">
        <v>25</v>
      </c>
      <c r="L7" s="9">
        <f t="shared" si="0"/>
        <v>75</v>
      </c>
      <c r="M7" s="9"/>
    </row>
    <row r="8" customHeight="1" spans="1:13">
      <c r="A8" s="9">
        <v>5</v>
      </c>
      <c r="B8" s="9" t="s">
        <v>24</v>
      </c>
      <c r="C8" s="9" t="s">
        <v>25</v>
      </c>
      <c r="D8" s="9"/>
      <c r="E8" s="9" t="s">
        <v>19</v>
      </c>
      <c r="F8" s="9" t="s">
        <v>20</v>
      </c>
      <c r="G8" s="9">
        <v>100</v>
      </c>
      <c r="H8" s="10"/>
      <c r="I8" s="10"/>
      <c r="J8" s="10"/>
      <c r="K8" s="18">
        <v>30</v>
      </c>
      <c r="L8" s="9">
        <f t="shared" si="0"/>
        <v>70</v>
      </c>
      <c r="M8" s="9"/>
    </row>
    <row r="9" customHeight="1" spans="1:13">
      <c r="A9" s="9">
        <v>6</v>
      </c>
      <c r="B9" s="9" t="s">
        <v>24</v>
      </c>
      <c r="C9" s="9" t="s">
        <v>26</v>
      </c>
      <c r="D9" s="9"/>
      <c r="E9" s="9" t="s">
        <v>19</v>
      </c>
      <c r="F9" s="9" t="s">
        <v>27</v>
      </c>
      <c r="G9" s="9">
        <v>100</v>
      </c>
      <c r="H9" s="10"/>
      <c r="I9" s="10"/>
      <c r="J9" s="10"/>
      <c r="K9" s="18">
        <v>35</v>
      </c>
      <c r="L9" s="9">
        <f t="shared" si="0"/>
        <v>65</v>
      </c>
      <c r="M9" s="9"/>
    </row>
    <row r="10" customHeight="1" spans="1:13">
      <c r="A10" s="9">
        <v>7</v>
      </c>
      <c r="B10" s="9" t="s">
        <v>24</v>
      </c>
      <c r="C10" s="9" t="s">
        <v>28</v>
      </c>
      <c r="D10" s="9"/>
      <c r="E10" s="9" t="s">
        <v>19</v>
      </c>
      <c r="F10" s="9" t="s">
        <v>27</v>
      </c>
      <c r="G10" s="9">
        <v>100</v>
      </c>
      <c r="H10" s="10"/>
      <c r="I10" s="10"/>
      <c r="J10" s="10"/>
      <c r="K10" s="18">
        <v>40</v>
      </c>
      <c r="L10" s="9">
        <f t="shared" si="0"/>
        <v>60</v>
      </c>
      <c r="M10" s="9"/>
    </row>
    <row r="11" customHeight="1" spans="1:13">
      <c r="A11" s="9">
        <v>8</v>
      </c>
      <c r="B11" s="9" t="s">
        <v>24</v>
      </c>
      <c r="C11" s="9" t="s">
        <v>29</v>
      </c>
      <c r="D11" s="9"/>
      <c r="E11" s="9" t="s">
        <v>19</v>
      </c>
      <c r="F11" s="9" t="s">
        <v>27</v>
      </c>
      <c r="G11" s="9">
        <v>100</v>
      </c>
      <c r="H11" s="10"/>
      <c r="I11" s="10"/>
      <c r="J11" s="10"/>
      <c r="K11" s="18">
        <v>45</v>
      </c>
      <c r="L11" s="9">
        <f t="shared" si="0"/>
        <v>55</v>
      </c>
      <c r="M11" s="9"/>
    </row>
    <row r="12" customHeight="1" spans="1:13">
      <c r="A12" s="9">
        <v>9</v>
      </c>
      <c r="B12" s="9" t="s">
        <v>30</v>
      </c>
      <c r="C12" s="9" t="s">
        <v>31</v>
      </c>
      <c r="D12" s="9"/>
      <c r="E12" s="9" t="s">
        <v>19</v>
      </c>
      <c r="F12" s="9" t="s">
        <v>27</v>
      </c>
      <c r="G12" s="9">
        <v>100</v>
      </c>
      <c r="H12" s="10"/>
      <c r="I12" s="10"/>
      <c r="J12" s="10"/>
      <c r="K12" s="18">
        <v>50</v>
      </c>
      <c r="L12" s="9">
        <f t="shared" si="0"/>
        <v>50</v>
      </c>
      <c r="M12" s="9"/>
    </row>
    <row r="13" customHeight="1" spans="1:13">
      <c r="A13" s="9">
        <v>10</v>
      </c>
      <c r="B13" s="9" t="s">
        <v>30</v>
      </c>
      <c r="C13" s="9" t="s">
        <v>32</v>
      </c>
      <c r="D13" s="9"/>
      <c r="E13" s="9" t="s">
        <v>19</v>
      </c>
      <c r="F13" s="9" t="s">
        <v>27</v>
      </c>
      <c r="G13" s="9">
        <v>100</v>
      </c>
      <c r="H13" s="10"/>
      <c r="I13" s="10"/>
      <c r="J13" s="10"/>
      <c r="K13" s="18">
        <v>55</v>
      </c>
      <c r="L13" s="9">
        <f t="shared" si="0"/>
        <v>45</v>
      </c>
      <c r="M13" s="9"/>
    </row>
    <row r="14" customHeight="1" spans="1:13">
      <c r="A14" s="9">
        <v>11</v>
      </c>
      <c r="B14" s="9" t="s">
        <v>30</v>
      </c>
      <c r="C14" s="9" t="s">
        <v>33</v>
      </c>
      <c r="D14" s="9"/>
      <c r="E14" s="9" t="s">
        <v>19</v>
      </c>
      <c r="F14" s="9" t="s">
        <v>27</v>
      </c>
      <c r="G14" s="9">
        <v>100</v>
      </c>
      <c r="H14" s="10"/>
      <c r="I14" s="10"/>
      <c r="J14" s="10"/>
      <c r="K14" s="18">
        <v>60</v>
      </c>
      <c r="L14" s="9">
        <f t="shared" si="0"/>
        <v>40</v>
      </c>
      <c r="M14" s="9"/>
    </row>
    <row r="15" customHeight="1" spans="1:13">
      <c r="A15" s="9">
        <v>12</v>
      </c>
      <c r="B15" s="9" t="s">
        <v>30</v>
      </c>
      <c r="C15" s="9" t="s">
        <v>34</v>
      </c>
      <c r="D15" s="9"/>
      <c r="E15" s="9" t="s">
        <v>19</v>
      </c>
      <c r="F15" s="9" t="s">
        <v>27</v>
      </c>
      <c r="G15" s="9">
        <v>100</v>
      </c>
      <c r="H15" s="10"/>
      <c r="I15" s="10"/>
      <c r="J15" s="10"/>
      <c r="K15" s="18">
        <v>65</v>
      </c>
      <c r="L15" s="9">
        <f t="shared" si="0"/>
        <v>35</v>
      </c>
      <c r="M15" s="9"/>
    </row>
    <row r="16" customHeight="1" spans="1:13">
      <c r="A16" s="9">
        <v>13</v>
      </c>
      <c r="B16" s="9" t="s">
        <v>35</v>
      </c>
      <c r="C16" s="9" t="s">
        <v>36</v>
      </c>
      <c r="D16" s="9"/>
      <c r="E16" s="9" t="s">
        <v>19</v>
      </c>
      <c r="F16" s="9" t="s">
        <v>37</v>
      </c>
      <c r="G16" s="9">
        <v>100</v>
      </c>
      <c r="H16" s="10"/>
      <c r="I16" s="10"/>
      <c r="J16" s="10"/>
      <c r="K16" s="18">
        <v>70</v>
      </c>
      <c r="L16" s="9">
        <f t="shared" si="0"/>
        <v>30</v>
      </c>
      <c r="M16" s="9"/>
    </row>
    <row r="17" customHeight="1" spans="1:13">
      <c r="A17" s="9">
        <v>14</v>
      </c>
      <c r="B17" s="9" t="s">
        <v>35</v>
      </c>
      <c r="C17" s="9" t="s">
        <v>38</v>
      </c>
      <c r="D17" s="9"/>
      <c r="E17" s="9" t="s">
        <v>19</v>
      </c>
      <c r="F17" s="9" t="s">
        <v>37</v>
      </c>
      <c r="G17" s="9">
        <v>100</v>
      </c>
      <c r="H17" s="10"/>
      <c r="I17" s="10"/>
      <c r="J17" s="10"/>
      <c r="K17" s="18">
        <v>75</v>
      </c>
      <c r="L17" s="9">
        <f t="shared" si="0"/>
        <v>25</v>
      </c>
      <c r="M17" s="9"/>
    </row>
    <row r="18" customHeight="1" spans="1:13">
      <c r="A18" s="9">
        <v>15</v>
      </c>
      <c r="B18" s="9" t="s">
        <v>35</v>
      </c>
      <c r="C18" s="9" t="s">
        <v>39</v>
      </c>
      <c r="D18" s="9"/>
      <c r="E18" s="9" t="s">
        <v>19</v>
      </c>
      <c r="F18" s="9" t="s">
        <v>37</v>
      </c>
      <c r="G18" s="9">
        <v>100</v>
      </c>
      <c r="H18" s="10"/>
      <c r="I18" s="10"/>
      <c r="J18" s="10"/>
      <c r="K18" s="18">
        <v>80</v>
      </c>
      <c r="L18" s="9">
        <f t="shared" si="0"/>
        <v>20</v>
      </c>
      <c r="M18" s="9"/>
    </row>
    <row r="19" customHeight="1" spans="1:13">
      <c r="A19" s="9">
        <v>16</v>
      </c>
      <c r="B19" s="9" t="s">
        <v>35</v>
      </c>
      <c r="C19" s="9" t="s">
        <v>40</v>
      </c>
      <c r="D19" s="9"/>
      <c r="E19" s="9" t="s">
        <v>19</v>
      </c>
      <c r="F19" s="9" t="s">
        <v>37</v>
      </c>
      <c r="G19" s="9">
        <v>100</v>
      </c>
      <c r="H19" s="10"/>
      <c r="I19" s="10"/>
      <c r="J19" s="10"/>
      <c r="K19" s="18">
        <v>85</v>
      </c>
      <c r="L19" s="9">
        <f t="shared" si="0"/>
        <v>15</v>
      </c>
      <c r="M19" s="9"/>
    </row>
    <row r="20" customHeight="1" spans="1:13">
      <c r="A20" s="11" t="s">
        <v>41</v>
      </c>
      <c r="B20" s="11" t="s">
        <v>42</v>
      </c>
      <c r="C20" s="11" t="s">
        <v>42</v>
      </c>
      <c r="D20" s="11" t="s">
        <v>42</v>
      </c>
      <c r="E20" s="11" t="s">
        <v>42</v>
      </c>
      <c r="F20" s="11" t="s">
        <v>42</v>
      </c>
      <c r="G20" s="11">
        <f>SUM(G4:G19)</f>
        <v>1600</v>
      </c>
      <c r="H20" s="11" t="s">
        <v>42</v>
      </c>
      <c r="I20" s="11" t="s">
        <v>42</v>
      </c>
      <c r="J20" s="11" t="s">
        <v>42</v>
      </c>
      <c r="K20" s="19">
        <f>SUM(K4:K19)</f>
        <v>760</v>
      </c>
      <c r="L20" s="20">
        <f t="shared" si="0"/>
        <v>840</v>
      </c>
      <c r="M20" s="11"/>
    </row>
  </sheetData>
  <mergeCells count="3">
    <mergeCell ref="A1:M1"/>
    <mergeCell ref="B2:D2"/>
    <mergeCell ref="F2:G2"/>
  </mergeCells>
  <conditionalFormatting sqref="I5:J5">
    <cfRule type="timePeriod" dxfId="0" priority="1" timePeriod="tomorrow">
      <formula>FLOOR(I5,1)=TODAY()+1</formula>
    </cfRule>
  </conditionalFormatting>
  <conditionalFormatting sqref="I1:J4 I6:J19 I21:J1048576">
    <cfRule type="timePeriod" dxfId="0" priority="2" timePeriod="tomorrow">
      <formula>FLOOR(I1,1)=TODAY()+1</formula>
    </cfRule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2019-08-24T02:56:00Z</dcterms:created>
  <dcterms:modified xsi:type="dcterms:W3CDTF">2020-11-15T06:12:41Z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