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 activeTab="2"/>
  </bookViews>
  <sheets>
    <sheet name="8.1.1" sheetId="1" r:id="rId1"/>
    <sheet name="8.1.2" sheetId="2" r:id="rId2"/>
    <sheet name="8.1.3" sheetId="3" r:id="rId3"/>
  </sheets>
  <calcPr calcId="144525"/>
</workbook>
</file>

<file path=xl/sharedStrings.xml><?xml version="1.0" encoding="utf-8"?>
<sst xmlns="http://schemas.openxmlformats.org/spreadsheetml/2006/main" count="116" uniqueCount="93">
  <si>
    <t>原料盘点表</t>
  </si>
  <si>
    <t>盘点日期:</t>
  </si>
  <si>
    <t>序号</t>
  </si>
  <si>
    <t>原料编号</t>
  </si>
  <si>
    <t>原料名称</t>
  </si>
  <si>
    <t>规格</t>
  </si>
  <si>
    <t>单位</t>
  </si>
  <si>
    <t>盘点数量</t>
  </si>
  <si>
    <t>账面数量</t>
  </si>
  <si>
    <t>差额</t>
  </si>
  <si>
    <t>差额原因</t>
  </si>
  <si>
    <t>备注</t>
  </si>
  <si>
    <t>YL-001</t>
  </si>
  <si>
    <t>原料1</t>
  </si>
  <si>
    <t>SHE-09</t>
  </si>
  <si>
    <t>条</t>
  </si>
  <si>
    <t>YL-002</t>
  </si>
  <si>
    <t>原料2</t>
  </si>
  <si>
    <t>SHE-10</t>
  </si>
  <si>
    <t>YL-003</t>
  </si>
  <si>
    <t>原料3</t>
  </si>
  <si>
    <t>SHE-11</t>
  </si>
  <si>
    <t>YL-004</t>
  </si>
  <si>
    <t>原料4</t>
  </si>
  <si>
    <t>SHE-12</t>
  </si>
  <si>
    <t>YL-005</t>
  </si>
  <si>
    <t>原料5</t>
  </si>
  <si>
    <t>SHE-13</t>
  </si>
  <si>
    <t>YL-006</t>
  </si>
  <si>
    <t>原料6</t>
  </si>
  <si>
    <t>SHE-14</t>
  </si>
  <si>
    <t>YL-007</t>
  </si>
  <si>
    <t>原料7</t>
  </si>
  <si>
    <t>SHE-15</t>
  </si>
  <si>
    <t>YL-008</t>
  </si>
  <si>
    <t>原料8</t>
  </si>
  <si>
    <t>SHE-16</t>
  </si>
  <si>
    <t>YL-009</t>
  </si>
  <si>
    <t>原料9</t>
  </si>
  <si>
    <t>SHE-17</t>
  </si>
  <si>
    <t>YL-010</t>
  </si>
  <si>
    <t>原料10</t>
  </si>
  <si>
    <t>SHE-18</t>
  </si>
  <si>
    <t>YL-011</t>
  </si>
  <si>
    <t>原料11</t>
  </si>
  <si>
    <t>SHE-19</t>
  </si>
  <si>
    <t>YL-012</t>
  </si>
  <si>
    <t>原料12</t>
  </si>
  <si>
    <t>SHE-20</t>
  </si>
  <si>
    <t>YL-013</t>
  </si>
  <si>
    <t>原料13</t>
  </si>
  <si>
    <t>SHE-21</t>
  </si>
  <si>
    <t>YL-014</t>
  </si>
  <si>
    <t>原料14</t>
  </si>
  <si>
    <t>SHE-22</t>
  </si>
  <si>
    <t>YL-015</t>
  </si>
  <si>
    <t>原料15</t>
  </si>
  <si>
    <t>SHE-23</t>
  </si>
  <si>
    <t>YL-016</t>
  </si>
  <si>
    <t>原料16</t>
  </si>
  <si>
    <t>SHE-24</t>
  </si>
  <si>
    <t>YL-017</t>
  </si>
  <si>
    <t>原料17</t>
  </si>
  <si>
    <t>SHE-25</t>
  </si>
  <si>
    <t>入库单</t>
  </si>
  <si>
    <t>入库物品种类</t>
  </si>
  <si>
    <t>收货部门</t>
  </si>
  <si>
    <t>发货部门</t>
  </si>
  <si>
    <t>入库日期</t>
  </si>
  <si>
    <t>制单</t>
  </si>
  <si>
    <t>张三</t>
  </si>
  <si>
    <t>物品编号</t>
  </si>
  <si>
    <t>物品名称</t>
  </si>
  <si>
    <t>入库数量</t>
  </si>
  <si>
    <t>单价</t>
  </si>
  <si>
    <t>金额</t>
  </si>
  <si>
    <t>CCP-009</t>
  </si>
  <si>
    <t>液晶显示器</t>
  </si>
  <si>
    <t>XXX</t>
  </si>
  <si>
    <t>台</t>
  </si>
  <si>
    <t>领料单</t>
  </si>
  <si>
    <t>领料单位</t>
  </si>
  <si>
    <t>用途</t>
  </si>
  <si>
    <t>日期</t>
  </si>
  <si>
    <t>发料仓库</t>
  </si>
  <si>
    <t>材料编号</t>
  </si>
  <si>
    <t>材料类别</t>
  </si>
  <si>
    <t>材料名称</t>
  </si>
  <si>
    <t>领用数量</t>
  </si>
  <si>
    <t>发料人:</t>
  </si>
  <si>
    <t>领料人:</t>
  </si>
  <si>
    <t>负责人:</t>
  </si>
  <si>
    <t>主管: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</si>
</sst>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"/>
  </numFmts>
  <fonts count="24">
    <font>
      <sz val="12"/>
      <name val="宋体"/>
      <charset val="134"/>
    </font>
    <font>
      <sz val="16"/>
      <name val="宋体"/>
      <charset val="134"/>
    </font>
    <font>
      <u val="double"/>
      <sz val="16"/>
      <name val="黑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indexed="5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7" fillId="1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8" borderId="4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1" fillId="20" borderId="10" applyNumberFormat="0" applyAlignment="0" applyProtection="0">
      <alignment vertical="center"/>
    </xf>
    <xf numFmtId="0" fontId="18" fillId="20" borderId="8" applyNumberFormat="0" applyAlignment="0" applyProtection="0">
      <alignment vertical="center"/>
    </xf>
    <xf numFmtId="0" fontId="13" fillId="14" borderId="6" applyNumberFormat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2" fillId="0" borderId="0" xfId="0" applyFont="1" applyAlignment="1">
      <alignment horizontal="center" vertical="center"/>
    </xf>
    <xf numFmtId="14" fontId="0" fillId="0" borderId="2" xfId="0" applyNumberFormat="1" applyBorder="1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176" fontId="0" fillId="0" borderId="2" xfId="0" applyNumberFormat="1" applyBorder="1">
      <alignment vertical="center"/>
    </xf>
    <xf numFmtId="14" fontId="0" fillId="0" borderId="0" xfId="0" applyNumberForma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@ET_Style?CF_Style_1" xfId="49"/>
  </cellStyles>
  <dxfs count="1">
    <dxf>
      <font>
        <color indexed="50"/>
      </font>
      <fill>
        <patternFill patternType="solid">
          <bgColor indexed="48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Radio" firstButton="1" noThreeD="1" val="0"/>
</file>

<file path=xl/ctrlProps/ctrlProp2.xml><?xml version="1.0" encoding="utf-8"?>
<formControlPr xmlns="http://schemas.microsoft.com/office/spreadsheetml/2009/9/main" objectType="Radio" noThreeD="1" val="0"/>
</file>

<file path=xl/ctrlProps/ctrlProp3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542925</xdr:colOff>
          <xdr:row>2</xdr:row>
          <xdr:rowOff>0</xdr:rowOff>
        </xdr:from>
        <xdr:to>
          <xdr:col>3</xdr:col>
          <xdr:colOff>399415</xdr:colOff>
          <xdr:row>2</xdr:row>
          <xdr:rowOff>209550</xdr:rowOff>
        </xdr:to>
        <xdr:sp>
          <xdr:nvSpPr>
            <xdr:cNvPr id="2049" name="Option Button 1025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1752600" y="457200"/>
              <a:ext cx="818515" cy="20955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原材料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46990</xdr:colOff>
          <xdr:row>2</xdr:row>
          <xdr:rowOff>19050</xdr:rowOff>
        </xdr:from>
        <xdr:to>
          <xdr:col>5</xdr:col>
          <xdr:colOff>8890</xdr:colOff>
          <xdr:row>3</xdr:row>
          <xdr:rowOff>8890</xdr:rowOff>
        </xdr:to>
        <xdr:sp>
          <xdr:nvSpPr>
            <xdr:cNvPr id="2050" name="Option Button 1026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2904490" y="476250"/>
              <a:ext cx="647700" cy="208915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半成品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238125</xdr:colOff>
          <xdr:row>2</xdr:row>
          <xdr:rowOff>8255</xdr:rowOff>
        </xdr:from>
        <xdr:to>
          <xdr:col>6</xdr:col>
          <xdr:colOff>248285</xdr:colOff>
          <xdr:row>3</xdr:row>
          <xdr:rowOff>0</xdr:rowOff>
        </xdr:to>
        <xdr:sp>
          <xdr:nvSpPr>
            <xdr:cNvPr id="2052" name="Option Button 1028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3781425" y="465455"/>
              <a:ext cx="695960" cy="21082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产成品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>
    <xdr:from>
      <xdr:col>9</xdr:col>
      <xdr:colOff>504825</xdr:colOff>
      <xdr:row>0</xdr:row>
      <xdr:rowOff>19050</xdr:rowOff>
    </xdr:from>
    <xdr:to>
      <xdr:col>11</xdr:col>
      <xdr:colOff>419100</xdr:colOff>
      <xdr:row>4</xdr:row>
      <xdr:rowOff>133350</xdr:rowOff>
    </xdr:to>
    <xdr:sp>
      <xdr:nvSpPr>
        <xdr:cNvPr id="2053" name="AutoShape 1029"/>
        <xdr:cNvSpPr/>
      </xdr:nvSpPr>
      <xdr:spPr>
        <a:xfrm>
          <a:off x="7067550" y="19050"/>
          <a:ext cx="1285875" cy="981075"/>
        </a:xfrm>
        <a:prstGeom prst="cloudCallout">
          <a:avLst>
            <a:gd name="adj1" fmla="val -101111"/>
            <a:gd name="adj2" fmla="val 420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>
            <a:alpha val="70000"/>
          </a:srgbClr>
        </a:solidFill>
        <a:ln w="9525" cap="flat" cmpd="sng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prstDash val="solid"/>
          <a:headEnd type="none" w="med" len="med"/>
          <a:tailEnd type="none" w="med" len="med"/>
        </a:ln>
      </xdr:spPr>
      <xdr:txBody>
        <a:bodyPr vertOverflow="clip" vert="horz" wrap="square" lIns="27432" tIns="18288" rIns="27432" bIns="18288" anchor="ctr" anchorCtr="0" upright="1"/>
        <a:p>
          <a:pPr algn="ctr" rtl="0"/>
          <a:r>
            <a:rPr lang="zh-CN" altLang="en-US" sz="1200" b="1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易碎物品,小心轻放</a:t>
          </a:r>
          <a:endParaRPr lang="zh-CN" altLang="en-US" sz="1200" b="1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K21"/>
  <sheetViews>
    <sheetView workbookViewId="0">
      <selection activeCell="K3" sqref="K3"/>
    </sheetView>
  </sheetViews>
  <sheetFormatPr defaultColWidth="9" defaultRowHeight="15"/>
  <cols>
    <col min="1" max="1" width="3.5" customWidth="1"/>
    <col min="2" max="2" width="5.875" style="5" customWidth="1"/>
    <col min="11" max="11" width="11.75" customWidth="1"/>
  </cols>
  <sheetData>
    <row r="2" ht="21" spans="2:11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</row>
    <row r="3" spans="10:11">
      <c r="J3" t="s">
        <v>1</v>
      </c>
      <c r="K3" s="8"/>
    </row>
    <row r="4" spans="2:11">
      <c r="B4" s="7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2:11">
      <c r="B5" s="7">
        <v>1</v>
      </c>
      <c r="C5" s="2" t="s">
        <v>12</v>
      </c>
      <c r="D5" s="2" t="s">
        <v>13</v>
      </c>
      <c r="E5" s="2" t="s">
        <v>14</v>
      </c>
      <c r="F5" s="2" t="s">
        <v>15</v>
      </c>
      <c r="G5" s="2">
        <v>20</v>
      </c>
      <c r="H5" s="2">
        <v>20</v>
      </c>
      <c r="I5" s="2">
        <f>G5-H5</f>
        <v>0</v>
      </c>
      <c r="J5" s="2"/>
      <c r="K5" s="2"/>
    </row>
    <row r="6" spans="2:11">
      <c r="B6" s="7">
        <v>2</v>
      </c>
      <c r="C6" s="2" t="s">
        <v>16</v>
      </c>
      <c r="D6" s="2" t="s">
        <v>17</v>
      </c>
      <c r="E6" s="2" t="s">
        <v>18</v>
      </c>
      <c r="F6" s="2" t="s">
        <v>15</v>
      </c>
      <c r="G6" s="2">
        <v>22</v>
      </c>
      <c r="H6" s="2">
        <v>20</v>
      </c>
      <c r="I6" s="2">
        <f t="shared" ref="I6:I21" si="0">G6-H6</f>
        <v>2</v>
      </c>
      <c r="J6" s="2"/>
      <c r="K6" s="2"/>
    </row>
    <row r="7" spans="2:11">
      <c r="B7" s="7">
        <v>3</v>
      </c>
      <c r="C7" s="2" t="s">
        <v>19</v>
      </c>
      <c r="D7" s="2" t="s">
        <v>20</v>
      </c>
      <c r="E7" s="2" t="s">
        <v>21</v>
      </c>
      <c r="F7" s="2" t="s">
        <v>15</v>
      </c>
      <c r="G7" s="2">
        <v>21</v>
      </c>
      <c r="H7" s="2">
        <v>20</v>
      </c>
      <c r="I7" s="2">
        <f t="shared" si="0"/>
        <v>1</v>
      </c>
      <c r="J7" s="2"/>
      <c r="K7" s="2"/>
    </row>
    <row r="8" spans="2:11">
      <c r="B8" s="7">
        <v>4</v>
      </c>
      <c r="C8" s="2" t="s">
        <v>22</v>
      </c>
      <c r="D8" s="2" t="s">
        <v>23</v>
      </c>
      <c r="E8" s="2" t="s">
        <v>24</v>
      </c>
      <c r="F8" s="2" t="s">
        <v>15</v>
      </c>
      <c r="G8" s="2">
        <v>19</v>
      </c>
      <c r="H8" s="2">
        <v>20</v>
      </c>
      <c r="I8" s="2">
        <f t="shared" si="0"/>
        <v>-1</v>
      </c>
      <c r="J8" s="2"/>
      <c r="K8" s="2"/>
    </row>
    <row r="9" spans="2:11">
      <c r="B9" s="7">
        <v>5</v>
      </c>
      <c r="C9" s="2" t="s">
        <v>25</v>
      </c>
      <c r="D9" s="2" t="s">
        <v>26</v>
      </c>
      <c r="E9" s="2" t="s">
        <v>27</v>
      </c>
      <c r="F9" s="2" t="s">
        <v>15</v>
      </c>
      <c r="G9" s="2">
        <v>17</v>
      </c>
      <c r="H9" s="2">
        <v>20</v>
      </c>
      <c r="I9" s="2">
        <f t="shared" si="0"/>
        <v>-3</v>
      </c>
      <c r="J9" s="2"/>
      <c r="K9" s="2"/>
    </row>
    <row r="10" spans="2:11">
      <c r="B10" s="7">
        <v>6</v>
      </c>
      <c r="C10" s="2" t="s">
        <v>28</v>
      </c>
      <c r="D10" s="2" t="s">
        <v>29</v>
      </c>
      <c r="E10" s="2" t="s">
        <v>30</v>
      </c>
      <c r="F10" s="2" t="s">
        <v>15</v>
      </c>
      <c r="G10" s="2">
        <v>20</v>
      </c>
      <c r="H10" s="2">
        <v>20</v>
      </c>
      <c r="I10" s="2">
        <f t="shared" si="0"/>
        <v>0</v>
      </c>
      <c r="J10" s="2"/>
      <c r="K10" s="2"/>
    </row>
    <row r="11" spans="2:11">
      <c r="B11" s="7">
        <v>7</v>
      </c>
      <c r="C11" s="2" t="s">
        <v>31</v>
      </c>
      <c r="D11" s="2" t="s">
        <v>32</v>
      </c>
      <c r="E11" s="2" t="s">
        <v>33</v>
      </c>
      <c r="F11" s="2" t="s">
        <v>15</v>
      </c>
      <c r="G11" s="2">
        <v>20</v>
      </c>
      <c r="H11" s="2">
        <v>20</v>
      </c>
      <c r="I11" s="2">
        <f t="shared" si="0"/>
        <v>0</v>
      </c>
      <c r="J11" s="2"/>
      <c r="K11" s="2"/>
    </row>
    <row r="12" spans="2:11">
      <c r="B12" s="7">
        <v>8</v>
      </c>
      <c r="C12" s="2" t="s">
        <v>34</v>
      </c>
      <c r="D12" s="2" t="s">
        <v>35</v>
      </c>
      <c r="E12" s="2" t="s">
        <v>36</v>
      </c>
      <c r="F12" s="2" t="s">
        <v>15</v>
      </c>
      <c r="G12" s="2">
        <v>23</v>
      </c>
      <c r="H12" s="2">
        <v>20</v>
      </c>
      <c r="I12" s="2">
        <f t="shared" si="0"/>
        <v>3</v>
      </c>
      <c r="J12" s="2"/>
      <c r="K12" s="2"/>
    </row>
    <row r="13" spans="2:11">
      <c r="B13" s="7">
        <v>9</v>
      </c>
      <c r="C13" s="2" t="s">
        <v>37</v>
      </c>
      <c r="D13" s="2" t="s">
        <v>38</v>
      </c>
      <c r="E13" s="2" t="s">
        <v>39</v>
      </c>
      <c r="F13" s="2" t="s">
        <v>15</v>
      </c>
      <c r="G13" s="2">
        <v>24</v>
      </c>
      <c r="H13" s="2">
        <v>20</v>
      </c>
      <c r="I13" s="2">
        <f t="shared" si="0"/>
        <v>4</v>
      </c>
      <c r="J13" s="2"/>
      <c r="K13" s="2"/>
    </row>
    <row r="14" spans="2:11">
      <c r="B14" s="7">
        <v>10</v>
      </c>
      <c r="C14" s="2" t="s">
        <v>40</v>
      </c>
      <c r="D14" s="2" t="s">
        <v>41</v>
      </c>
      <c r="E14" s="2" t="s">
        <v>42</v>
      </c>
      <c r="F14" s="2" t="s">
        <v>15</v>
      </c>
      <c r="G14" s="2">
        <v>25</v>
      </c>
      <c r="H14" s="2">
        <v>20</v>
      </c>
      <c r="I14" s="2">
        <f t="shared" si="0"/>
        <v>5</v>
      </c>
      <c r="J14" s="2"/>
      <c r="K14" s="2"/>
    </row>
    <row r="15" spans="2:11">
      <c r="B15" s="7">
        <v>11</v>
      </c>
      <c r="C15" s="2" t="s">
        <v>43</v>
      </c>
      <c r="D15" s="2" t="s">
        <v>44</v>
      </c>
      <c r="E15" s="2" t="s">
        <v>45</v>
      </c>
      <c r="F15" s="2" t="s">
        <v>15</v>
      </c>
      <c r="G15" s="2">
        <v>26</v>
      </c>
      <c r="H15" s="2">
        <v>20</v>
      </c>
      <c r="I15" s="2">
        <f t="shared" si="0"/>
        <v>6</v>
      </c>
      <c r="J15" s="2"/>
      <c r="K15" s="2"/>
    </row>
    <row r="16" spans="2:11">
      <c r="B16" s="7">
        <v>12</v>
      </c>
      <c r="C16" s="2" t="s">
        <v>46</v>
      </c>
      <c r="D16" s="2" t="s">
        <v>47</v>
      </c>
      <c r="E16" s="2" t="s">
        <v>48</v>
      </c>
      <c r="F16" s="2" t="s">
        <v>15</v>
      </c>
      <c r="G16" s="2">
        <v>27</v>
      </c>
      <c r="H16" s="2">
        <v>20</v>
      </c>
      <c r="I16" s="2">
        <f t="shared" si="0"/>
        <v>7</v>
      </c>
      <c r="J16" s="2"/>
      <c r="K16" s="2"/>
    </row>
    <row r="17" spans="2:11">
      <c r="B17" s="7">
        <v>13</v>
      </c>
      <c r="C17" s="2" t="s">
        <v>49</v>
      </c>
      <c r="D17" s="2" t="s">
        <v>50</v>
      </c>
      <c r="E17" s="2" t="s">
        <v>51</v>
      </c>
      <c r="F17" s="2" t="s">
        <v>15</v>
      </c>
      <c r="G17" s="2">
        <v>28</v>
      </c>
      <c r="H17" s="2">
        <v>20</v>
      </c>
      <c r="I17" s="2">
        <f t="shared" si="0"/>
        <v>8</v>
      </c>
      <c r="J17" s="2"/>
      <c r="K17" s="2"/>
    </row>
    <row r="18" spans="2:11">
      <c r="B18" s="7">
        <v>14</v>
      </c>
      <c r="C18" s="2" t="s">
        <v>52</v>
      </c>
      <c r="D18" s="2" t="s">
        <v>53</v>
      </c>
      <c r="E18" s="2" t="s">
        <v>54</v>
      </c>
      <c r="F18" s="2" t="s">
        <v>15</v>
      </c>
      <c r="G18" s="2">
        <v>29</v>
      </c>
      <c r="H18" s="2">
        <v>20</v>
      </c>
      <c r="I18" s="2">
        <f t="shared" si="0"/>
        <v>9</v>
      </c>
      <c r="J18" s="2"/>
      <c r="K18" s="2"/>
    </row>
    <row r="19" spans="2:11">
      <c r="B19" s="7">
        <v>15</v>
      </c>
      <c r="C19" s="2" t="s">
        <v>55</v>
      </c>
      <c r="D19" s="2" t="s">
        <v>56</v>
      </c>
      <c r="E19" s="2" t="s">
        <v>57</v>
      </c>
      <c r="F19" s="2" t="s">
        <v>15</v>
      </c>
      <c r="G19" s="2">
        <v>30</v>
      </c>
      <c r="H19" s="2">
        <v>20</v>
      </c>
      <c r="I19" s="2">
        <f t="shared" si="0"/>
        <v>10</v>
      </c>
      <c r="J19" s="2"/>
      <c r="K19" s="2"/>
    </row>
    <row r="20" spans="2:11">
      <c r="B20" s="7">
        <v>16</v>
      </c>
      <c r="C20" s="2" t="s">
        <v>58</v>
      </c>
      <c r="D20" s="2" t="s">
        <v>59</v>
      </c>
      <c r="E20" s="2" t="s">
        <v>60</v>
      </c>
      <c r="F20" s="2" t="s">
        <v>15</v>
      </c>
      <c r="G20" s="2">
        <v>31</v>
      </c>
      <c r="H20" s="2">
        <v>20</v>
      </c>
      <c r="I20" s="2">
        <f t="shared" si="0"/>
        <v>11</v>
      </c>
      <c r="J20" s="2"/>
      <c r="K20" s="2"/>
    </row>
    <row r="21" spans="2:11">
      <c r="B21" s="7">
        <v>17</v>
      </c>
      <c r="C21" s="2" t="s">
        <v>61</v>
      </c>
      <c r="D21" s="2" t="s">
        <v>62</v>
      </c>
      <c r="E21" s="2" t="s">
        <v>63</v>
      </c>
      <c r="F21" s="2" t="s">
        <v>15</v>
      </c>
      <c r="G21" s="2">
        <v>32</v>
      </c>
      <c r="H21" s="2">
        <v>20</v>
      </c>
      <c r="I21" s="2">
        <f t="shared" si="0"/>
        <v>12</v>
      </c>
      <c r="J21" s="2"/>
      <c r="K21" s="2"/>
    </row>
  </sheetData>
  <mergeCells count="1">
    <mergeCell ref="B2:K2"/>
  </mergeCells>
  <conditionalFormatting sqref="I5:I21">
    <cfRule type="cellIs" dxfId="0" priority="1" stopIfTrue="1" operator="lessThan">
      <formula>0</formula>
    </cfRule>
  </conditionalFormatting>
  <pageMargins left="0.75" right="0.75" top="1" bottom="1" header="0.5" footer="0.5"/>
  <pageSetup paperSize="9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I23"/>
  <sheetViews>
    <sheetView workbookViewId="0">
      <selection activeCell="G4" sqref="G4"/>
    </sheetView>
  </sheetViews>
  <sheetFormatPr defaultColWidth="9" defaultRowHeight="15"/>
  <cols>
    <col min="1" max="1" width="6.875" customWidth="1"/>
    <col min="3" max="3" width="12.625" customWidth="1"/>
    <col min="7" max="7" width="12.625" customWidth="1"/>
  </cols>
  <sheetData>
    <row r="2" ht="21" spans="2:9">
      <c r="B2" s="3" t="s">
        <v>64</v>
      </c>
      <c r="C2" s="3"/>
      <c r="D2" s="3"/>
      <c r="E2" s="3"/>
      <c r="F2" s="3"/>
      <c r="G2" s="3"/>
      <c r="H2" s="3"/>
      <c r="I2" s="3"/>
    </row>
    <row r="3" ht="17.25" customHeight="1" spans="2:2">
      <c r="B3" t="s">
        <v>65</v>
      </c>
    </row>
    <row r="4" spans="2:9">
      <c r="B4" s="2" t="s">
        <v>66</v>
      </c>
      <c r="C4" s="2"/>
      <c r="D4" s="2" t="s">
        <v>67</v>
      </c>
      <c r="E4" s="2"/>
      <c r="F4" s="2" t="s">
        <v>68</v>
      </c>
      <c r="G4" s="4"/>
      <c r="H4" s="2" t="s">
        <v>69</v>
      </c>
      <c r="I4" s="2" t="s">
        <v>70</v>
      </c>
    </row>
    <row r="5" spans="2:9">
      <c r="B5" s="2" t="s">
        <v>71</v>
      </c>
      <c r="C5" s="2" t="s">
        <v>72</v>
      </c>
      <c r="D5" s="2" t="s">
        <v>5</v>
      </c>
      <c r="E5" s="2" t="s">
        <v>6</v>
      </c>
      <c r="F5" s="2" t="s">
        <v>73</v>
      </c>
      <c r="G5" s="2" t="s">
        <v>74</v>
      </c>
      <c r="H5" s="2" t="s">
        <v>75</v>
      </c>
      <c r="I5" s="2" t="s">
        <v>11</v>
      </c>
    </row>
    <row r="6" spans="2:9">
      <c r="B6" s="2" t="s">
        <v>76</v>
      </c>
      <c r="C6" s="2" t="s">
        <v>77</v>
      </c>
      <c r="D6" s="2" t="s">
        <v>78</v>
      </c>
      <c r="E6" s="2" t="s">
        <v>79</v>
      </c>
      <c r="F6" s="2">
        <v>3</v>
      </c>
      <c r="G6" s="2">
        <v>2000</v>
      </c>
      <c r="H6" s="2">
        <f>F6*G6</f>
        <v>6000</v>
      </c>
      <c r="I6" s="2"/>
    </row>
    <row r="7" spans="2:9">
      <c r="B7" s="2"/>
      <c r="C7" s="2"/>
      <c r="D7" s="2"/>
      <c r="E7" s="2"/>
      <c r="F7" s="2"/>
      <c r="G7" s="2"/>
      <c r="H7" s="2">
        <f t="shared" ref="H7:H23" si="0">F7*G7</f>
        <v>0</v>
      </c>
      <c r="I7" s="2"/>
    </row>
    <row r="8" spans="2:9">
      <c r="B8" s="2"/>
      <c r="C8" s="2"/>
      <c r="D8" s="2"/>
      <c r="E8" s="2"/>
      <c r="F8" s="2"/>
      <c r="G8" s="2"/>
      <c r="H8" s="2">
        <f t="shared" si="0"/>
        <v>0</v>
      </c>
      <c r="I8" s="2"/>
    </row>
    <row r="9" spans="2:9">
      <c r="B9" s="2"/>
      <c r="C9" s="2"/>
      <c r="D9" s="2"/>
      <c r="E9" s="2"/>
      <c r="F9" s="2"/>
      <c r="G9" s="2"/>
      <c r="H9" s="2">
        <f t="shared" si="0"/>
        <v>0</v>
      </c>
      <c r="I9" s="2"/>
    </row>
    <row r="10" spans="2:9">
      <c r="B10" s="2"/>
      <c r="C10" s="2"/>
      <c r="D10" s="2"/>
      <c r="E10" s="2"/>
      <c r="F10" s="2"/>
      <c r="G10" s="2"/>
      <c r="H10" s="2">
        <f t="shared" si="0"/>
        <v>0</v>
      </c>
      <c r="I10" s="2"/>
    </row>
    <row r="11" spans="2:9">
      <c r="B11" s="2"/>
      <c r="C11" s="2"/>
      <c r="D11" s="2"/>
      <c r="E11" s="2"/>
      <c r="F11" s="2"/>
      <c r="G11" s="2"/>
      <c r="H11" s="2">
        <f t="shared" si="0"/>
        <v>0</v>
      </c>
      <c r="I11" s="2"/>
    </row>
    <row r="12" spans="2:9">
      <c r="B12" s="2"/>
      <c r="C12" s="2"/>
      <c r="D12" s="2"/>
      <c r="E12" s="2"/>
      <c r="F12" s="2"/>
      <c r="G12" s="2"/>
      <c r="H12" s="2">
        <f t="shared" si="0"/>
        <v>0</v>
      </c>
      <c r="I12" s="2"/>
    </row>
    <row r="13" spans="2:9">
      <c r="B13" s="2"/>
      <c r="C13" s="2"/>
      <c r="D13" s="2"/>
      <c r="E13" s="2"/>
      <c r="F13" s="2"/>
      <c r="G13" s="2"/>
      <c r="H13" s="2">
        <f t="shared" si="0"/>
        <v>0</v>
      </c>
      <c r="I13" s="2"/>
    </row>
    <row r="14" spans="2:9">
      <c r="B14" s="2"/>
      <c r="C14" s="2"/>
      <c r="D14" s="2"/>
      <c r="E14" s="2"/>
      <c r="F14" s="2"/>
      <c r="G14" s="2"/>
      <c r="H14" s="2">
        <f t="shared" si="0"/>
        <v>0</v>
      </c>
      <c r="I14" s="2"/>
    </row>
    <row r="15" spans="2:9">
      <c r="B15" s="2"/>
      <c r="C15" s="2"/>
      <c r="D15" s="2"/>
      <c r="E15" s="2"/>
      <c r="F15" s="2"/>
      <c r="G15" s="2"/>
      <c r="H15" s="2">
        <f t="shared" si="0"/>
        <v>0</v>
      </c>
      <c r="I15" s="2"/>
    </row>
    <row r="16" spans="2:9">
      <c r="B16" s="2"/>
      <c r="C16" s="2"/>
      <c r="D16" s="2"/>
      <c r="E16" s="2"/>
      <c r="F16" s="2"/>
      <c r="G16" s="2"/>
      <c r="H16" s="2">
        <f t="shared" si="0"/>
        <v>0</v>
      </c>
      <c r="I16" s="2"/>
    </row>
    <row r="17" spans="2:9">
      <c r="B17" s="2"/>
      <c r="C17" s="2"/>
      <c r="D17" s="2"/>
      <c r="E17" s="2"/>
      <c r="F17" s="2"/>
      <c r="G17" s="2"/>
      <c r="H17" s="2">
        <f t="shared" si="0"/>
        <v>0</v>
      </c>
      <c r="I17" s="2"/>
    </row>
    <row r="18" spans="2:9">
      <c r="B18" s="2"/>
      <c r="C18" s="2"/>
      <c r="D18" s="2"/>
      <c r="E18" s="2"/>
      <c r="F18" s="2"/>
      <c r="G18" s="2"/>
      <c r="H18" s="2">
        <f t="shared" si="0"/>
        <v>0</v>
      </c>
      <c r="I18" s="2"/>
    </row>
    <row r="19" spans="2:9">
      <c r="B19" s="2"/>
      <c r="C19" s="2"/>
      <c r="D19" s="2"/>
      <c r="E19" s="2"/>
      <c r="F19" s="2"/>
      <c r="G19" s="2"/>
      <c r="H19" s="2">
        <f t="shared" si="0"/>
        <v>0</v>
      </c>
      <c r="I19" s="2"/>
    </row>
    <row r="20" spans="2:9">
      <c r="B20" s="2"/>
      <c r="C20" s="2"/>
      <c r="D20" s="2"/>
      <c r="E20" s="2"/>
      <c r="F20" s="2"/>
      <c r="G20" s="2"/>
      <c r="H20" s="2">
        <f t="shared" si="0"/>
        <v>0</v>
      </c>
      <c r="I20" s="2"/>
    </row>
    <row r="21" spans="2:9">
      <c r="B21" s="2"/>
      <c r="C21" s="2"/>
      <c r="D21" s="2"/>
      <c r="E21" s="2"/>
      <c r="F21" s="2"/>
      <c r="G21" s="2"/>
      <c r="H21" s="2">
        <f t="shared" si="0"/>
        <v>0</v>
      </c>
      <c r="I21" s="2"/>
    </row>
    <row r="22" spans="2:9">
      <c r="B22" s="2"/>
      <c r="C22" s="2"/>
      <c r="D22" s="2"/>
      <c r="E22" s="2"/>
      <c r="F22" s="2"/>
      <c r="G22" s="2"/>
      <c r="H22" s="2">
        <f t="shared" si="0"/>
        <v>0</v>
      </c>
      <c r="I22" s="2"/>
    </row>
    <row r="23" spans="2:9">
      <c r="B23" s="2"/>
      <c r="C23" s="2"/>
      <c r="D23" s="2"/>
      <c r="E23" s="2"/>
      <c r="F23" s="2"/>
      <c r="G23" s="2"/>
      <c r="H23" s="2">
        <f t="shared" si="0"/>
        <v>0</v>
      </c>
      <c r="I23" s="2"/>
    </row>
  </sheetData>
  <mergeCells count="1">
    <mergeCell ref="B2:I2"/>
  </mergeCells>
  <pageMargins left="0.75" right="0.75" top="1" bottom="1" header="0.5" footer="0.5"/>
  <headerFooter alignWithMargins="0" scaleWithDoc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name="Option Button 1025" r:id="rId3">
              <controlPr defaultSize="0">
                <anchor moveWithCells="1">
                  <from>
                    <xdr:col>2</xdr:col>
                    <xdr:colOff>542925</xdr:colOff>
                    <xdr:row>2</xdr:row>
                    <xdr:rowOff>0</xdr:rowOff>
                  </from>
                  <to>
                    <xdr:col>3</xdr:col>
                    <xdr:colOff>399415</xdr:colOff>
                    <xdr:row>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name="Option Button 1026" r:id="rId4">
              <controlPr defaultSize="0">
                <anchor moveWithCells="1">
                  <from>
                    <xdr:col>4</xdr:col>
                    <xdr:colOff>46990</xdr:colOff>
                    <xdr:row>2</xdr:row>
                    <xdr:rowOff>19050</xdr:rowOff>
                  </from>
                  <to>
                    <xdr:col>5</xdr:col>
                    <xdr:colOff>8890</xdr:colOff>
                    <xdr:row>3</xdr:row>
                    <xdr:rowOff>8890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name="Option Button 1028" r:id="rId5">
              <controlPr defaultSize="0">
                <anchor moveWithCells="1">
                  <from>
                    <xdr:col>5</xdr:col>
                    <xdr:colOff>238125</xdr:colOff>
                    <xdr:row>2</xdr:row>
                    <xdr:rowOff>8255</xdr:rowOff>
                  </from>
                  <to>
                    <xdr:col>6</xdr:col>
                    <xdr:colOff>248285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I18"/>
  <sheetViews>
    <sheetView tabSelected="1" workbookViewId="0">
      <selection activeCell="G28" sqref="G28"/>
    </sheetView>
  </sheetViews>
  <sheetFormatPr defaultColWidth="9" defaultRowHeight="15"/>
  <sheetData>
    <row r="2" ht="21" spans="2:9">
      <c r="B2" s="1" t="s">
        <v>80</v>
      </c>
      <c r="C2" s="1"/>
      <c r="D2" s="1"/>
      <c r="E2" s="1"/>
      <c r="F2" s="1"/>
      <c r="G2" s="1"/>
      <c r="H2" s="1"/>
      <c r="I2" s="1"/>
    </row>
    <row r="3" spans="2:9">
      <c r="B3" s="2" t="s">
        <v>81</v>
      </c>
      <c r="C3" s="2"/>
      <c r="D3" s="2" t="s">
        <v>82</v>
      </c>
      <c r="E3" s="2"/>
      <c r="F3" s="2" t="s">
        <v>83</v>
      </c>
      <c r="G3" s="2"/>
      <c r="H3" s="2" t="s">
        <v>84</v>
      </c>
      <c r="I3" s="2"/>
    </row>
    <row r="4" spans="2:9">
      <c r="B4" s="2" t="s">
        <v>85</v>
      </c>
      <c r="C4" s="2" t="s">
        <v>86</v>
      </c>
      <c r="D4" s="2" t="s">
        <v>87</v>
      </c>
      <c r="E4" s="2" t="s">
        <v>5</v>
      </c>
      <c r="F4" s="2" t="s">
        <v>6</v>
      </c>
      <c r="G4" s="2" t="s">
        <v>88</v>
      </c>
      <c r="H4" s="2" t="s">
        <v>74</v>
      </c>
      <c r="I4" s="2" t="s">
        <v>75</v>
      </c>
    </row>
    <row r="5" spans="2:9">
      <c r="B5" s="2"/>
      <c r="C5" s="2"/>
      <c r="D5" s="2"/>
      <c r="E5" s="2"/>
      <c r="F5" s="2"/>
      <c r="G5" s="2">
        <v>1</v>
      </c>
      <c r="H5" s="2">
        <v>3</v>
      </c>
      <c r="I5" s="2">
        <f>G5*H5</f>
        <v>3</v>
      </c>
    </row>
    <row r="6" spans="2:9">
      <c r="B6" s="2"/>
      <c r="C6" s="2"/>
      <c r="D6" s="2"/>
      <c r="E6" s="2"/>
      <c r="F6" s="2"/>
      <c r="G6" s="2">
        <v>5</v>
      </c>
      <c r="H6" s="2">
        <v>5</v>
      </c>
      <c r="I6" s="2">
        <f t="shared" ref="I6:I17" si="0">G6*H6</f>
        <v>25</v>
      </c>
    </row>
    <row r="7" spans="2:9">
      <c r="B7" s="2"/>
      <c r="C7" s="2"/>
      <c r="D7" s="2"/>
      <c r="E7" s="2"/>
      <c r="F7" s="2"/>
      <c r="G7" s="2"/>
      <c r="H7" s="2"/>
      <c r="I7" s="2">
        <f t="shared" si="0"/>
        <v>0</v>
      </c>
    </row>
    <row r="8" spans="2:9">
      <c r="B8" s="2"/>
      <c r="C8" s="2"/>
      <c r="D8" s="2"/>
      <c r="E8" s="2"/>
      <c r="F8" s="2"/>
      <c r="G8" s="2"/>
      <c r="H8" s="2"/>
      <c r="I8" s="2">
        <f t="shared" si="0"/>
        <v>0</v>
      </c>
    </row>
    <row r="9" spans="2:9">
      <c r="B9" s="2"/>
      <c r="C9" s="2"/>
      <c r="D9" s="2"/>
      <c r="E9" s="2"/>
      <c r="F9" s="2"/>
      <c r="G9" s="2"/>
      <c r="H9" s="2"/>
      <c r="I9" s="2">
        <f t="shared" si="0"/>
        <v>0</v>
      </c>
    </row>
    <row r="10" spans="2:9">
      <c r="B10" s="2"/>
      <c r="C10" s="2"/>
      <c r="D10" s="2"/>
      <c r="E10" s="2"/>
      <c r="F10" s="2"/>
      <c r="G10" s="2"/>
      <c r="H10" s="2"/>
      <c r="I10" s="2">
        <f t="shared" si="0"/>
        <v>0</v>
      </c>
    </row>
    <row r="11" spans="2:9">
      <c r="B11" s="2"/>
      <c r="C11" s="2"/>
      <c r="D11" s="2"/>
      <c r="E11" s="2"/>
      <c r="F11" s="2"/>
      <c r="G11" s="2"/>
      <c r="H11" s="2"/>
      <c r="I11" s="2">
        <f t="shared" si="0"/>
        <v>0</v>
      </c>
    </row>
    <row r="12" spans="2:9">
      <c r="B12" s="2"/>
      <c r="C12" s="2"/>
      <c r="D12" s="2"/>
      <c r="E12" s="2"/>
      <c r="F12" s="2"/>
      <c r="G12" s="2"/>
      <c r="H12" s="2"/>
      <c r="I12" s="2">
        <f t="shared" si="0"/>
        <v>0</v>
      </c>
    </row>
    <row r="13" spans="2:9">
      <c r="B13" s="2"/>
      <c r="C13" s="2"/>
      <c r="D13" s="2"/>
      <c r="E13" s="2"/>
      <c r="F13" s="2"/>
      <c r="G13" s="2"/>
      <c r="H13" s="2"/>
      <c r="I13" s="2">
        <f t="shared" si="0"/>
        <v>0</v>
      </c>
    </row>
    <row r="14" spans="2:9">
      <c r="B14" s="2"/>
      <c r="C14" s="2"/>
      <c r="D14" s="2"/>
      <c r="E14" s="2"/>
      <c r="F14" s="2"/>
      <c r="G14" s="2"/>
      <c r="H14" s="2"/>
      <c r="I14" s="2">
        <f t="shared" si="0"/>
        <v>0</v>
      </c>
    </row>
    <row r="15" spans="2:9">
      <c r="B15" s="2"/>
      <c r="C15" s="2"/>
      <c r="D15" s="2"/>
      <c r="E15" s="2"/>
      <c r="F15" s="2"/>
      <c r="G15" s="2"/>
      <c r="H15" s="2"/>
      <c r="I15" s="2">
        <f t="shared" si="0"/>
        <v>0</v>
      </c>
    </row>
    <row r="16" spans="2:9">
      <c r="B16" s="2"/>
      <c r="C16" s="2"/>
      <c r="D16" s="2"/>
      <c r="E16" s="2"/>
      <c r="F16" s="2"/>
      <c r="G16" s="2"/>
      <c r="H16" s="2"/>
      <c r="I16" s="2">
        <f t="shared" si="0"/>
        <v>0</v>
      </c>
    </row>
    <row r="17" spans="2:9">
      <c r="B17" s="2"/>
      <c r="C17" s="2"/>
      <c r="D17" s="2"/>
      <c r="E17" s="2"/>
      <c r="F17" s="2"/>
      <c r="G17" s="2"/>
      <c r="H17" s="2"/>
      <c r="I17" s="2">
        <f t="shared" si="0"/>
        <v>0</v>
      </c>
    </row>
    <row r="18" spans="2:8">
      <c r="B18" t="s">
        <v>89</v>
      </c>
      <c r="D18" t="s">
        <v>90</v>
      </c>
      <c r="F18" t="s">
        <v>91</v>
      </c>
      <c r="H18" t="s">
        <v>92</v>
      </c>
    </row>
  </sheetData>
  <mergeCells count="1">
    <mergeCell ref="B2:I2"/>
  </mergeCells>
  <dataValidations count="1">
    <dataValidation type="whole" operator="lessThanOrEqual" allowBlank="1" showInputMessage="1" showErrorMessage="1" errorTitle="数量出错" error="为了节约成本,每次不以超过5个" promptTitle="请输入领用数量" prompt="领用数量不超过5个" sqref="G5:G17">
      <formula1>5</formula1>
    </dataValidation>
  </dataValidations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H3C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8.1.1</vt:lpstr>
      <vt:lpstr>8.1.2</vt:lpstr>
      <vt:lpstr>8.1.3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scott_zhang</dc:creator>
  <cp:lastModifiedBy>123</cp:lastModifiedBy>
  <cp:revision>1</cp:revision>
  <dcterms:created xsi:type="dcterms:W3CDTF">2007-04-29T07:30:57Z</dcterms:created>
  <dcterms:modified xsi:type="dcterms:W3CDTF">2020-11-15T05:31:18Z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