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<sst xmlns="http://schemas.openxmlformats.org/spreadsheetml/2006/main" count="15" uniqueCount="9">
  <si>
    <t>A产品销量统计</t>
  </si>
  <si>
    <t>年份</t>
  </si>
  <si>
    <t>商场专柜</t>
  </si>
  <si>
    <t>专卖店</t>
  </si>
  <si>
    <t>网络</t>
  </si>
  <si>
    <t>其他</t>
  </si>
  <si>
    <t>总销量</t>
  </si>
  <si>
    <t>A产品销量比例统计</t>
  </si>
  <si>
    <t>A产品销量分析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</si>
</sst>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2"/>
      <name val="宋体"/>
      <charset val="134"/>
    </font>
    <font>
      <sz val="12"/>
      <name val="微软雅黑"/>
      <charset val="134"/>
    </font>
    <font>
      <sz val="16"/>
      <name val="微软雅黑"/>
      <charset val="134"/>
    </font>
    <font>
      <sz val="10"/>
      <name val="微软雅黑"/>
      <charset val="134"/>
    </font>
    <font>
      <b/>
      <sz val="18"/>
      <name val="微软雅黑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11" borderId="11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3" borderId="10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4" fillId="26" borderId="17" applyNumberFormat="0" applyAlignment="0" applyProtection="0">
      <alignment vertical="center"/>
    </xf>
    <xf numFmtId="0" fontId="21" fillId="26" borderId="11" applyNumberFormat="0" applyAlignment="0" applyProtection="0">
      <alignment vertical="center"/>
    </xf>
    <xf numFmtId="0" fontId="14" fillId="14" borderId="12" applyNumberForma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0" fontId="3" fillId="0" borderId="2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0" fontId="1" fillId="0" borderId="0" xfId="0" applyNumberFormat="1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62439847856619"/>
          <c:y val="0.0577128910351049"/>
          <c:w val="0.877923855249359"/>
          <c:h val="0.812064115247325"/>
        </c:manualLayout>
      </c:layout>
      <c:lineChart>
        <c:grouping val="standard"/>
        <c:varyColors val="0"/>
        <c:ser>
          <c:idx val="1"/>
          <c:order val="0"/>
          <c:tx>
            <c:strRef>
              <c:f>Sheet1!$B$9</c:f>
              <c:strCache>
                <c:ptCount val="1"/>
                <c:pt idx="0">
                  <c:v>商场专柜</c:v>
                </c:pt>
              </c:strCache>
            </c:strRef>
          </c:tx>
          <c:marker>
            <c:symbol val="circle"/>
            <c:size val="7"/>
            <c:spPr>
              <a:solidFill>
                <a:schemeClr val="bg1"/>
              </a:solidFill>
            </c:spPr>
          </c:marker>
          <c:dLbls>
            <c:delete val="1"/>
          </c:dLbls>
          <c:cat>
            <c:numRef>
              <c:f>Sheet1!$A$10:$A$14</c:f>
              <c:numCache>
                <c:formatCode>General</c:formatCode>
                <c:ptCount val="5"/>
              </c:numCache>
            </c:numRef>
          </c:cat>
          <c:val>
            <c:numRef>
              <c:f>Sheet1!$B$10:$B$14</c:f>
              <c:numCache>
                <c:formatCode>0.00%</c:formatCode>
                <c:ptCount val="5"/>
                <c:pt idx="0">
                  <c:v>0.53639846743295</c:v>
                </c:pt>
                <c:pt idx="1">
                  <c:v>0.5</c:v>
                </c:pt>
                <c:pt idx="2">
                  <c:v>0.436974789915966</c:v>
                </c:pt>
                <c:pt idx="3">
                  <c:v>0.301013024602026</c:v>
                </c:pt>
                <c:pt idx="4">
                  <c:v>0.386047152902247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Sheet1!$C$9</c:f>
              <c:strCache>
                <c:ptCount val="1"/>
                <c:pt idx="0">
                  <c:v>专卖店</c:v>
                </c:pt>
              </c:strCache>
            </c:strRef>
          </c:tx>
          <c:marker>
            <c:symbol val="circle"/>
            <c:size val="7"/>
            <c:spPr>
              <a:solidFill>
                <a:schemeClr val="bg1"/>
              </a:solidFill>
            </c:spPr>
          </c:marker>
          <c:dLbls>
            <c:delete val="1"/>
          </c:dLbls>
          <c:cat>
            <c:numRef>
              <c:f>Sheet1!$A$10:$A$14</c:f>
              <c:numCache>
                <c:formatCode>General</c:formatCode>
                <c:ptCount val="5"/>
              </c:numCache>
            </c:numRef>
          </c:cat>
          <c:val>
            <c:numRef>
              <c:f>Sheet1!$C$10:$C$14</c:f>
              <c:numCache>
                <c:formatCode>0.00%</c:formatCode>
                <c:ptCount val="5"/>
                <c:pt idx="0">
                  <c:v>0.421455938697318</c:v>
                </c:pt>
                <c:pt idx="1">
                  <c:v>0.426356589147287</c:v>
                </c:pt>
                <c:pt idx="2">
                  <c:v>0.352941176470588</c:v>
                </c:pt>
                <c:pt idx="3">
                  <c:v>0.40520984081042</c:v>
                </c:pt>
                <c:pt idx="4">
                  <c:v>0.282641665517717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Sheet1!$D$9</c:f>
              <c:strCache>
                <c:ptCount val="1"/>
                <c:pt idx="0">
                  <c:v>网络</c:v>
                </c:pt>
              </c:strCache>
            </c:strRef>
          </c:tx>
          <c:marker>
            <c:symbol val="circle"/>
            <c:size val="7"/>
            <c:spPr>
              <a:solidFill>
                <a:schemeClr val="bg1"/>
              </a:solidFill>
            </c:spPr>
          </c:marker>
          <c:dLbls>
            <c:delete val="1"/>
          </c:dLbls>
          <c:cat>
            <c:numRef>
              <c:f>Sheet1!$A$10:$A$14</c:f>
              <c:numCache>
                <c:formatCode>General</c:formatCode>
                <c:ptCount val="5"/>
              </c:numCache>
            </c:numRef>
          </c:cat>
          <c:val>
            <c:numRef>
              <c:f>Sheet1!$D$10:$D$14</c:f>
              <c:numCache>
                <c:formatCode>0.00%</c:formatCode>
                <c:ptCount val="5"/>
                <c:pt idx="0">
                  <c:v>0.0306513409961686</c:v>
                </c:pt>
                <c:pt idx="1">
                  <c:v>0.0542635658914729</c:v>
                </c:pt>
                <c:pt idx="2">
                  <c:v>0.201680672268908</c:v>
                </c:pt>
                <c:pt idx="3">
                  <c:v>0.289435600578871</c:v>
                </c:pt>
                <c:pt idx="4">
                  <c:v>0.324003860471529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Sheet1!$E$9</c:f>
              <c:strCache>
                <c:ptCount val="1"/>
                <c:pt idx="0">
                  <c:v>其他</c:v>
                </c:pt>
              </c:strCache>
            </c:strRef>
          </c:tx>
          <c:marker>
            <c:symbol val="circle"/>
            <c:size val="7"/>
            <c:spPr>
              <a:solidFill>
                <a:schemeClr val="bg1"/>
              </a:solidFill>
            </c:spPr>
          </c:marker>
          <c:dLbls>
            <c:delete val="1"/>
          </c:dLbls>
          <c:cat>
            <c:numRef>
              <c:f>Sheet1!$A$10:$A$14</c:f>
              <c:numCache>
                <c:formatCode>General</c:formatCode>
                <c:ptCount val="5"/>
              </c:numCache>
            </c:numRef>
          </c:cat>
          <c:val>
            <c:numRef>
              <c:f>Sheet1!$E$10:$E$14</c:f>
              <c:numCache>
                <c:formatCode>0.00%</c:formatCode>
                <c:ptCount val="5"/>
                <c:pt idx="0">
                  <c:v>0.0114942528735632</c:v>
                </c:pt>
                <c:pt idx="1">
                  <c:v>0.0193798449612403</c:v>
                </c:pt>
                <c:pt idx="2">
                  <c:v>0.00840336134453781</c:v>
                </c:pt>
                <c:pt idx="3">
                  <c:v>0.00434153400868307</c:v>
                </c:pt>
                <c:pt idx="4">
                  <c:v>0.00730732110850682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336704"/>
        <c:axId val="204616832"/>
      </c:lineChart>
      <c:catAx>
        <c:axId val="203336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04616832"/>
        <c:crosses val="autoZero"/>
        <c:auto val="1"/>
        <c:lblAlgn val="ctr"/>
        <c:lblOffset val="100"/>
        <c:noMultiLvlLbl val="0"/>
      </c:catAx>
      <c:valAx>
        <c:axId val="204616832"/>
        <c:scaling>
          <c:orientation val="minMax"/>
        </c:scaling>
        <c:delete val="0"/>
        <c:axPos val="l"/>
        <c:numFmt formatCode="0.00%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033367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56812758327896"/>
          <c:y val="0.00531073857945623"/>
          <c:w val="0.424328210111589"/>
          <c:h val="0.18366027972755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17</xdr:row>
      <xdr:rowOff>4762</xdr:rowOff>
    </xdr:from>
    <xdr:to>
      <xdr:col>5</xdr:col>
      <xdr:colOff>1285874</xdr:colOff>
      <xdr:row>18</xdr:row>
      <xdr:rowOff>0</xdr:rowOff>
    </xdr:to>
    <xdr:graphicFrame>
      <xdr:nvGraphicFramePr>
        <xdr:cNvPr id="4" name="图表 3"/>
        <xdr:cNvGraphicFramePr/>
      </xdr:nvGraphicFramePr>
      <xdr:xfrm>
        <a:off x="0" y="3747770"/>
        <a:ext cx="6981190" cy="2443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showGridLines="0" tabSelected="1" workbookViewId="0">
      <selection activeCell="G18" sqref="G18"/>
    </sheetView>
  </sheetViews>
  <sheetFormatPr defaultColWidth="9" defaultRowHeight="16.5" outlineLevelCol="6"/>
  <cols>
    <col min="1" max="1" width="15.125" style="1" customWidth="1"/>
    <col min="2" max="2" width="13.5" style="1" customWidth="1"/>
    <col min="3" max="3" width="13.875" style="1" customWidth="1"/>
    <col min="4" max="4" width="16.5" style="1" customWidth="1"/>
    <col min="5" max="5" width="15.75" style="1" customWidth="1"/>
    <col min="6" max="6" width="16.875" style="1" customWidth="1"/>
    <col min="7" max="7" width="14" style="1" customWidth="1"/>
    <col min="8" max="16384" width="9" style="1"/>
  </cols>
  <sheetData>
    <row r="1" ht="21.75" customHeight="1" spans="1:6">
      <c r="A1" s="2" t="s">
        <v>0</v>
      </c>
      <c r="B1" s="2"/>
      <c r="C1" s="2"/>
      <c r="D1" s="2"/>
      <c r="E1" s="2"/>
      <c r="F1" s="2"/>
    </row>
    <row r="2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spans="1:6">
      <c r="A3" s="4"/>
      <c r="B3" s="4">
        <v>280000</v>
      </c>
      <c r="C3" s="4">
        <v>220000</v>
      </c>
      <c r="D3" s="4">
        <v>16000</v>
      </c>
      <c r="E3" s="4">
        <v>6000</v>
      </c>
      <c r="F3" s="4">
        <f>SUM(B3:E3)</f>
        <v>522000</v>
      </c>
    </row>
    <row r="4" spans="1:6">
      <c r="A4" s="4"/>
      <c r="B4" s="4">
        <v>258000</v>
      </c>
      <c r="C4" s="4">
        <v>220000</v>
      </c>
      <c r="D4" s="4">
        <v>28000</v>
      </c>
      <c r="E4" s="4">
        <v>10000</v>
      </c>
      <c r="F4" s="4">
        <f>SUM(B4:E4)</f>
        <v>516000</v>
      </c>
    </row>
    <row r="5" spans="1:6">
      <c r="A5" s="4"/>
      <c r="B5" s="4">
        <v>260000</v>
      </c>
      <c r="C5" s="4">
        <v>210000</v>
      </c>
      <c r="D5" s="4">
        <v>120000</v>
      </c>
      <c r="E5" s="4">
        <v>5000</v>
      </c>
      <c r="F5" s="4">
        <f>SUM(B5:E5)</f>
        <v>595000</v>
      </c>
    </row>
    <row r="6" spans="1:6">
      <c r="A6" s="4"/>
      <c r="B6" s="4">
        <v>208000</v>
      </c>
      <c r="C6" s="4">
        <v>280000</v>
      </c>
      <c r="D6" s="4">
        <v>200000</v>
      </c>
      <c r="E6" s="4">
        <v>3000</v>
      </c>
      <c r="F6" s="4">
        <f>SUM(B6:E6)</f>
        <v>691000</v>
      </c>
    </row>
    <row r="7" spans="1:6">
      <c r="A7" s="4"/>
      <c r="B7" s="4">
        <v>280000</v>
      </c>
      <c r="C7" s="4">
        <v>205000</v>
      </c>
      <c r="D7" s="4">
        <v>235000</v>
      </c>
      <c r="E7" s="4">
        <v>5300</v>
      </c>
      <c r="F7" s="4">
        <f>SUM(B7:E7)</f>
        <v>725300</v>
      </c>
    </row>
    <row r="8" ht="22.5" customHeight="1" spans="1:6">
      <c r="A8" s="5" t="s">
        <v>7</v>
      </c>
      <c r="B8" s="5"/>
      <c r="C8" s="5"/>
      <c r="D8" s="5"/>
      <c r="E8" s="5"/>
      <c r="F8" s="5"/>
    </row>
    <row r="9" spans="1:7">
      <c r="A9" s="3" t="s">
        <v>1</v>
      </c>
      <c r="B9" s="3" t="s">
        <v>2</v>
      </c>
      <c r="C9" s="3" t="s">
        <v>3</v>
      </c>
      <c r="D9" s="3" t="s">
        <v>4</v>
      </c>
      <c r="E9" s="3" t="s">
        <v>5</v>
      </c>
      <c r="F9" s="3" t="s">
        <v>6</v>
      </c>
      <c r="G9" s="6"/>
    </row>
    <row r="10" spans="1:7">
      <c r="A10" s="4"/>
      <c r="B10" s="7">
        <f t="shared" ref="B10:F12" si="0">B3/$F3</f>
        <v>0.53639846743295</v>
      </c>
      <c r="C10" s="7">
        <f t="shared" si="0"/>
        <v>0.421455938697318</v>
      </c>
      <c r="D10" s="7">
        <f t="shared" si="0"/>
        <v>0.0306513409961686</v>
      </c>
      <c r="E10" s="7">
        <f t="shared" si="0"/>
        <v>0.0114942528735632</v>
      </c>
      <c r="F10" s="7">
        <f t="shared" si="0"/>
        <v>1</v>
      </c>
      <c r="G10" s="8"/>
    </row>
    <row r="11" spans="1:7">
      <c r="A11" s="4"/>
      <c r="B11" s="7">
        <f t="shared" si="0"/>
        <v>0.5</v>
      </c>
      <c r="C11" s="7">
        <f t="shared" si="0"/>
        <v>0.426356589147287</v>
      </c>
      <c r="D11" s="7">
        <f t="shared" si="0"/>
        <v>0.0542635658914729</v>
      </c>
      <c r="E11" s="7">
        <f t="shared" si="0"/>
        <v>0.0193798449612403</v>
      </c>
      <c r="F11" s="7">
        <f t="shared" si="0"/>
        <v>1</v>
      </c>
      <c r="G11" s="9"/>
    </row>
    <row r="12" spans="1:7">
      <c r="A12" s="4"/>
      <c r="B12" s="7">
        <f t="shared" si="0"/>
        <v>0.436974789915966</v>
      </c>
      <c r="C12" s="7">
        <f t="shared" si="0"/>
        <v>0.352941176470588</v>
      </c>
      <c r="D12" s="7">
        <f t="shared" si="0"/>
        <v>0.201680672268908</v>
      </c>
      <c r="E12" s="7">
        <f t="shared" si="0"/>
        <v>0.00840336134453781</v>
      </c>
      <c r="F12" s="7">
        <f t="shared" si="0"/>
        <v>1</v>
      </c>
      <c r="G12" s="9"/>
    </row>
    <row r="13" spans="1:7">
      <c r="A13" s="4"/>
      <c r="B13" s="7">
        <f t="shared" ref="B13:F13" si="1">B6/$F6</f>
        <v>0.301013024602026</v>
      </c>
      <c r="C13" s="7">
        <f t="shared" si="1"/>
        <v>0.40520984081042</v>
      </c>
      <c r="D13" s="7">
        <f t="shared" si="1"/>
        <v>0.289435600578871</v>
      </c>
      <c r="E13" s="7">
        <f t="shared" si="1"/>
        <v>0.00434153400868307</v>
      </c>
      <c r="F13" s="7">
        <f t="shared" si="1"/>
        <v>1</v>
      </c>
      <c r="G13" s="9"/>
    </row>
    <row r="14" spans="1:7">
      <c r="A14" s="4"/>
      <c r="B14" s="7">
        <f>B7/$F7</f>
        <v>0.386047152902247</v>
      </c>
      <c r="C14" s="7">
        <f>C7/$F7</f>
        <v>0.282641665517717</v>
      </c>
      <c r="D14" s="7">
        <f>D7/$F7</f>
        <v>0.324003860471529</v>
      </c>
      <c r="E14" s="7">
        <f>E7/$F7</f>
        <v>0.00730732110850682</v>
      </c>
      <c r="F14" s="7">
        <f>F7/$F7</f>
        <v>1</v>
      </c>
      <c r="G14" s="9"/>
    </row>
    <row r="15" ht="4.5" customHeight="1"/>
    <row r="16" ht="3.75" customHeight="1"/>
    <row r="17" ht="44.25" customHeight="1" spans="1:6">
      <c r="A17" s="10" t="s">
        <v>8</v>
      </c>
      <c r="B17" s="11"/>
      <c r="C17" s="11"/>
      <c r="D17" s="11"/>
      <c r="E17" s="11"/>
      <c r="F17" s="12"/>
    </row>
    <row r="18" ht="192.75" customHeight="1" spans="1:6">
      <c r="A18" s="13"/>
      <c r="B18" s="14"/>
      <c r="C18" s="14"/>
      <c r="D18" s="14"/>
      <c r="E18" s="14"/>
      <c r="F18" s="15"/>
    </row>
  </sheetData>
  <mergeCells count="4">
    <mergeCell ref="A1:F1"/>
    <mergeCell ref="A8:F8"/>
    <mergeCell ref="A17:F17"/>
    <mergeCell ref="A18:F18"/>
  </mergeCells>
  <pageMargins left="0.75" right="0.75" top="1" bottom="1" header="0.5" footer="0.5"/>
  <pageSetup paperSize="9" orientation="portrait" horizontalDpi="300" verticalDpi="300"/>
  <headerFooter alignWithMargins="0"/>
  <ignoredErrors>
    <ignoredError sqref="F4:F7" formulaRange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1996-12-17T01:32:00Z</dcterms:created>
  <dcterms:modified xsi:type="dcterms:W3CDTF">2020-11-14T18:31:02Z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