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107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<sst xmlns="http://schemas.openxmlformats.org/spreadsheetml/2006/main" count="19" uniqueCount="19">
  <si>
    <t>本月销售任务分配表</t>
  </si>
  <si>
    <t>月份</t>
  </si>
  <si>
    <t>销售目标（万元）</t>
  </si>
  <si>
    <t>销售总监意见：</t>
  </si>
  <si>
    <t>销售员</t>
  </si>
  <si>
    <t>销售任务分配</t>
  </si>
  <si>
    <t>合计</t>
  </si>
  <si>
    <t>任务比例</t>
  </si>
  <si>
    <t>第一周</t>
  </si>
  <si>
    <t>第二周</t>
  </si>
  <si>
    <t>第三周</t>
  </si>
  <si>
    <t>第四周</t>
  </si>
  <si>
    <t>甲</t>
  </si>
  <si>
    <t>乙</t>
  </si>
  <si>
    <t>丙</t>
  </si>
  <si>
    <t>丁</t>
  </si>
  <si>
    <t>戊</t>
  </si>
  <si>
    <t>己</t>
  </si>
  <si>
    <t>合计: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</si>
</sst>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);[Red]\(0.00\)"/>
  </numFmts>
  <fonts count="24">
    <font>
      <sz val="11"/>
      <color theme="1"/>
      <name val="宋体"/>
      <charset val="134"/>
      <scheme val="minor"/>
    </font>
    <font>
      <sz val="22"/>
      <color theme="1"/>
      <name val="微软雅黑"/>
      <charset val="134"/>
    </font>
    <font>
      <b/>
      <sz val="11"/>
      <color theme="1"/>
      <name val="幼圆"/>
      <charset val="134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theme="2"/>
      </patternFill>
    </fill>
    <fill>
      <patternFill patternType="solid">
        <fgColor theme="5" tint="0.599993896298105"/>
        <bgColor theme="2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21" fillId="24" borderId="15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22" borderId="19" applyNumberFormat="0" applyFont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7" fillId="0" borderId="14" applyNumberFormat="0" applyFill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6" fillId="10" borderId="13" applyNumberFormat="0" applyAlignment="0" applyProtection="0">
      <alignment vertical="center"/>
    </xf>
    <xf numFmtId="0" fontId="11" fillId="10" borderId="15" applyNumberFormat="0" applyAlignment="0" applyProtection="0">
      <alignment vertical="center"/>
    </xf>
    <xf numFmtId="0" fontId="16" fillId="17" borderId="17" applyNumberFormat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9" fillId="37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2" fillId="0" borderId="0" xfId="0" applyFont="1">
      <alignment vertical="center"/>
    </xf>
    <xf numFmtId="57" fontId="2" fillId="0" borderId="0" xfId="0" applyNumberFormat="1" applyFont="1">
      <alignment vertical="center"/>
    </xf>
    <xf numFmtId="0" fontId="2" fillId="0" borderId="0" xfId="0" applyFont="1" applyAlignment="1">
      <alignment vertical="center" wrapText="1"/>
    </xf>
    <xf numFmtId="2" fontId="2" fillId="0" borderId="0" xfId="0" applyNumberFormat="1" applyFont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176" fontId="0" fillId="0" borderId="5" xfId="0" applyNumberFormat="1" applyBorder="1" applyAlignment="1">
      <alignment horizontal="left" vertical="center"/>
    </xf>
    <xf numFmtId="176" fontId="0" fillId="3" borderId="5" xfId="0" applyNumberFormat="1" applyFill="1" applyBorder="1" applyAlignment="1">
      <alignment horizontal="left" vertical="center"/>
    </xf>
    <xf numFmtId="10" fontId="0" fillId="4" borderId="6" xfId="0" applyNumberFormat="1" applyFill="1" applyBorder="1">
      <alignment vertical="center"/>
    </xf>
    <xf numFmtId="0" fontId="3" fillId="2" borderId="7" xfId="0" applyFont="1" applyFill="1" applyBorder="1" applyAlignment="1">
      <alignment horizontal="center" vertical="center"/>
    </xf>
    <xf numFmtId="176" fontId="0" fillId="0" borderId="8" xfId="0" applyNumberFormat="1" applyBorder="1" applyAlignment="1">
      <alignment horizontal="left" vertical="center"/>
    </xf>
    <xf numFmtId="176" fontId="0" fillId="3" borderId="8" xfId="0" applyNumberFormat="1" applyFill="1" applyBorder="1" applyAlignment="1">
      <alignment horizontal="left" vertical="center"/>
    </xf>
    <xf numFmtId="10" fontId="0" fillId="4" borderId="9" xfId="0" applyNumberFormat="1" applyFill="1" applyBorder="1">
      <alignment vertical="center"/>
    </xf>
    <xf numFmtId="0" fontId="3" fillId="2" borderId="10" xfId="0" applyFont="1" applyFill="1" applyBorder="1" applyAlignment="1">
      <alignment horizontal="center" vertical="center"/>
    </xf>
    <xf numFmtId="176" fontId="0" fillId="5" borderId="11" xfId="0" applyNumberFormat="1" applyFill="1" applyBorder="1" applyAlignment="1">
      <alignment horizontal="left" vertical="center"/>
    </xf>
    <xf numFmtId="10" fontId="0" fillId="6" borderId="12" xfId="0" applyNumberFormat="1" applyFill="1" applyBorder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H12"/>
  <sheetViews>
    <sheetView tabSelected="1" workbookViewId="0">
      <selection activeCell="L10" sqref="L10"/>
    </sheetView>
  </sheetViews>
  <sheetFormatPr defaultColWidth="9" defaultRowHeight="14" outlineLevelCol="7"/>
  <cols>
    <col min="1" max="1" width="6.62727272727273" customWidth="1"/>
    <col min="2" max="2" width="9.87272727272727" customWidth="1"/>
    <col min="3" max="5" width="10.8727272727273" customWidth="1"/>
    <col min="6" max="6" width="12.3727272727273" customWidth="1"/>
    <col min="7" max="7" width="9.5" customWidth="1"/>
    <col min="8" max="8" width="10.5" customWidth="1"/>
  </cols>
  <sheetData>
    <row r="1" ht="37.5" customHeight="1" spans="2:8">
      <c r="B1" s="1" t="s">
        <v>0</v>
      </c>
      <c r="C1" s="1"/>
      <c r="D1" s="1"/>
      <c r="E1" s="1"/>
      <c r="F1" s="1"/>
      <c r="G1" s="1"/>
      <c r="H1" s="1"/>
    </row>
    <row r="2" ht="24" customHeight="1" spans="2:8">
      <c r="B2" s="2" t="s">
        <v>1</v>
      </c>
      <c r="C2" s="3">
        <v>48792</v>
      </c>
      <c r="D2" s="2"/>
      <c r="E2" s="2"/>
      <c r="F2" s="2"/>
      <c r="G2" s="2"/>
      <c r="H2" s="2"/>
    </row>
    <row r="3" ht="33.75" customHeight="1" spans="2:8">
      <c r="B3" s="4" t="s">
        <v>2</v>
      </c>
      <c r="C3" s="5">
        <v>2000</v>
      </c>
      <c r="D3" s="2"/>
      <c r="E3" s="2"/>
      <c r="F3" s="3" t="s">
        <v>3</v>
      </c>
      <c r="G3" s="2"/>
      <c r="H3" s="2"/>
    </row>
    <row r="4" ht="25.5" customHeight="1" spans="2:8">
      <c r="B4" s="6" t="s">
        <v>4</v>
      </c>
      <c r="C4" s="7" t="s">
        <v>5</v>
      </c>
      <c r="D4" s="7"/>
      <c r="E4" s="7"/>
      <c r="F4" s="7"/>
      <c r="G4" s="8" t="s">
        <v>6</v>
      </c>
      <c r="H4" s="9" t="s">
        <v>7</v>
      </c>
    </row>
    <row r="5" ht="25.5" customHeight="1" spans="2:8">
      <c r="B5" s="10"/>
      <c r="C5" s="11" t="s">
        <v>8</v>
      </c>
      <c r="D5" s="11" t="s">
        <v>9</v>
      </c>
      <c r="E5" s="11" t="s">
        <v>10</v>
      </c>
      <c r="F5" s="11" t="s">
        <v>11</v>
      </c>
      <c r="G5" s="12"/>
      <c r="H5" s="13"/>
    </row>
    <row r="6" ht="30" customHeight="1" spans="2:8">
      <c r="B6" s="10" t="s">
        <v>12</v>
      </c>
      <c r="C6" s="14">
        <v>50</v>
      </c>
      <c r="D6" s="14">
        <v>60</v>
      </c>
      <c r="E6" s="14">
        <v>80</v>
      </c>
      <c r="F6" s="14">
        <v>100</v>
      </c>
      <c r="G6" s="15">
        <f>SUM(C6:F6)</f>
        <v>290</v>
      </c>
      <c r="H6" s="16">
        <f>G6/$C$3*100%</f>
        <v>0.145</v>
      </c>
    </row>
    <row r="7" ht="30" customHeight="1" spans="2:8">
      <c r="B7" s="10" t="s">
        <v>13</v>
      </c>
      <c r="C7" s="14">
        <v>60</v>
      </c>
      <c r="D7" s="14">
        <v>80</v>
      </c>
      <c r="E7" s="14">
        <v>80</v>
      </c>
      <c r="F7" s="14">
        <v>100</v>
      </c>
      <c r="G7" s="15">
        <f t="shared" ref="G7:G11" si="0">SUM(C7:F7)</f>
        <v>320</v>
      </c>
      <c r="H7" s="16">
        <f t="shared" ref="H7:H11" si="1">G7/$C$3*100%</f>
        <v>0.16</v>
      </c>
    </row>
    <row r="8" ht="30" customHeight="1" spans="2:8">
      <c r="B8" s="10" t="s">
        <v>14</v>
      </c>
      <c r="C8" s="14">
        <v>80</v>
      </c>
      <c r="D8" s="14">
        <v>110</v>
      </c>
      <c r="E8" s="14">
        <v>100</v>
      </c>
      <c r="F8" s="14">
        <v>90</v>
      </c>
      <c r="G8" s="15">
        <f t="shared" si="0"/>
        <v>380</v>
      </c>
      <c r="H8" s="16">
        <f t="shared" si="1"/>
        <v>0.19</v>
      </c>
    </row>
    <row r="9" ht="30" customHeight="1" spans="2:8">
      <c r="B9" s="10" t="s">
        <v>15</v>
      </c>
      <c r="C9" s="14">
        <v>80</v>
      </c>
      <c r="D9" s="14">
        <v>80</v>
      </c>
      <c r="E9" s="14">
        <v>90</v>
      </c>
      <c r="F9" s="14">
        <v>130</v>
      </c>
      <c r="G9" s="15">
        <f t="shared" si="0"/>
        <v>380</v>
      </c>
      <c r="H9" s="16">
        <f t="shared" si="1"/>
        <v>0.19</v>
      </c>
    </row>
    <row r="10" ht="30" customHeight="1" spans="2:8">
      <c r="B10" s="10" t="s">
        <v>16</v>
      </c>
      <c r="C10" s="14">
        <v>70</v>
      </c>
      <c r="D10" s="14">
        <v>80</v>
      </c>
      <c r="E10" s="14">
        <v>70</v>
      </c>
      <c r="F10" s="14">
        <v>60</v>
      </c>
      <c r="G10" s="15">
        <f t="shared" si="0"/>
        <v>280</v>
      </c>
      <c r="H10" s="16">
        <f t="shared" si="1"/>
        <v>0.14</v>
      </c>
    </row>
    <row r="11" ht="30" customHeight="1" spans="2:8">
      <c r="B11" s="17" t="s">
        <v>17</v>
      </c>
      <c r="C11" s="18">
        <v>100</v>
      </c>
      <c r="D11" s="18">
        <v>80</v>
      </c>
      <c r="E11" s="18">
        <v>80</v>
      </c>
      <c r="F11" s="18">
        <v>90</v>
      </c>
      <c r="G11" s="19">
        <f t="shared" si="0"/>
        <v>350</v>
      </c>
      <c r="H11" s="20">
        <f t="shared" si="1"/>
        <v>0.175</v>
      </c>
    </row>
    <row r="12" ht="27" customHeight="1" spans="2:8">
      <c r="B12" s="21" t="s">
        <v>18</v>
      </c>
      <c r="C12" s="22">
        <f>SUM(C6:C11)</f>
        <v>440</v>
      </c>
      <c r="D12" s="22">
        <f t="shared" ref="D12:H12" si="2">SUM(D6:D11)</f>
        <v>490</v>
      </c>
      <c r="E12" s="22">
        <f t="shared" si="2"/>
        <v>500</v>
      </c>
      <c r="F12" s="22">
        <f t="shared" si="2"/>
        <v>570</v>
      </c>
      <c r="G12" s="22">
        <f t="shared" si="2"/>
        <v>2000</v>
      </c>
      <c r="H12" s="23">
        <f t="shared" si="2"/>
        <v>1</v>
      </c>
    </row>
  </sheetData>
  <mergeCells count="5">
    <mergeCell ref="B1:H1"/>
    <mergeCell ref="C4:F4"/>
    <mergeCell ref="B4:B5"/>
    <mergeCell ref="G4:G5"/>
    <mergeCell ref="H4:H5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007</dc:creator>
  <cp:lastModifiedBy>123</cp:lastModifiedBy>
  <dcterms:created xsi:type="dcterms:W3CDTF">2011-07-15T07:22:00Z</dcterms:created>
  <dcterms:modified xsi:type="dcterms:W3CDTF">2020-11-14T17:55:00Z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